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uko-\Desktop\"/>
    </mc:Choice>
  </mc:AlternateContent>
  <workbookProtection workbookPassword="CE3A" lockStructure="1"/>
  <bookViews>
    <workbookView xWindow="0" yWindow="0" windowWidth="20490" windowHeight="6780" tabRatio="946" activeTab="1"/>
  </bookViews>
  <sheets>
    <sheet name="入力例" sheetId="30" r:id="rId1"/>
    <sheet name="DATA" sheetId="4" r:id="rId2"/>
    <sheet name="記録会一覧票（男）・陸協用" sheetId="1" r:id="rId3"/>
    <sheet name="男・個票（記録会・通信用）・陸協用" sheetId="3" r:id="rId4"/>
    <sheet name="記録会一覧票（女）・陸協用" sheetId="24" r:id="rId5"/>
    <sheet name="女・個票（記録会・通信用）・陸協用" sheetId="25" r:id="rId6"/>
    <sheet name="男女四種個票(四種競技会・総体・通信用)・中体連用" sheetId="29" r:id="rId7"/>
    <sheet name="通信・総体・新人一覧票（男）・中体連用" sheetId="11" r:id="rId8"/>
    <sheet name="通信・総体・新人一覧票 (女)・中体連用" sheetId="13" r:id="rId9"/>
    <sheet name="総体個票・中体連用" sheetId="12" r:id="rId10"/>
    <sheet name="リレー個票（記録会・通信・総体・新人用）" sheetId="5" r:id="rId11"/>
    <sheet name="陸協用" sheetId="28" state="hidden" r:id="rId12"/>
    <sheet name="CSV(使用不可)" sheetId="31" state="hidden" r:id="rId13"/>
    <sheet name="リレー用CSV(使用不可)" sheetId="33" state="hidden" r:id="rId14"/>
  </sheets>
  <externalReferences>
    <externalReference r:id="rId15"/>
  </externalReferences>
  <definedNames>
    <definedName name="_xlnm.Print_Area" localSheetId="1">DATA!$A$1:$O$197</definedName>
    <definedName name="_xlnm.Print_Area" localSheetId="10">'リレー個票（記録会・通信・総体・新人用）'!$A$2:$U$19</definedName>
    <definedName name="_xlnm.Print_Area" localSheetId="4">'記録会一覧票（女）・陸協用'!$A$1:$I$129</definedName>
    <definedName name="_xlnm.Print_Area" localSheetId="2">'記録会一覧票（男）・陸協用'!$A$1:$I$129</definedName>
    <definedName name="_xlnm.Print_Area" localSheetId="5">'女・個票（記録会・通信用）・陸協用'!$A$1:$I$340</definedName>
    <definedName name="_xlnm.Print_Area" localSheetId="9">総体個票・中体連用!$B$1:$S$179</definedName>
    <definedName name="_xlnm.Print_Area" localSheetId="3">'男・個票（記録会・通信用）・陸協用'!$A$1:$I$341</definedName>
    <definedName name="_xlnm.Print_Area" localSheetId="6">'男女四種個票(四種競技会・総体・通信用)・中体連用'!$A$1:$L$90</definedName>
    <definedName name="_xlnm.Print_Area" localSheetId="8">'通信・総体・新人一覧票 (女)・中体連用'!$A$1:$I$137</definedName>
    <definedName name="_xlnm.Print_Area" localSheetId="7">'通信・総体・新人一覧票（男）・中体連用'!$A$1:$I$137</definedName>
    <definedName name="_xlnm.Print_Area" localSheetId="11">陸協用!$A$1:$J$314</definedName>
    <definedName name="_xlnm.Print_Titles" localSheetId="1">DATA!$1:$3</definedName>
    <definedName name="_xlnm.Print_Titles" localSheetId="11">陸協用!$1:$6</definedName>
    <definedName name="種別">[1]種目コード!$K$1:$K$4</definedName>
  </definedNames>
  <calcPr calcId="152511"/>
</workbook>
</file>

<file path=xl/calcChain.xml><?xml version="1.0" encoding="utf-8"?>
<calcChain xmlns="http://schemas.openxmlformats.org/spreadsheetml/2006/main">
  <c r="O4" i="4" l="1"/>
  <c r="F129" i="13" l="1"/>
  <c r="H129" i="13"/>
  <c r="G129" i="13"/>
  <c r="F85" i="13"/>
  <c r="H85" i="13"/>
  <c r="G85" i="13"/>
  <c r="F41" i="13"/>
  <c r="H41" i="13"/>
  <c r="G41" i="13"/>
  <c r="F129" i="11"/>
  <c r="H129" i="11"/>
  <c r="G129" i="11"/>
  <c r="F85" i="11"/>
  <c r="H85" i="11"/>
  <c r="G85" i="11"/>
  <c r="F41" i="11"/>
  <c r="H41" i="11"/>
  <c r="G41" i="11"/>
  <c r="K3" i="33" l="1"/>
  <c r="K4" i="33"/>
  <c r="K5" i="33"/>
  <c r="K6" i="33"/>
  <c r="K7" i="33"/>
  <c r="K2" i="33"/>
  <c r="I3" i="33"/>
  <c r="I4" i="33"/>
  <c r="I5" i="33"/>
  <c r="I6" i="33"/>
  <c r="I7" i="33"/>
  <c r="I2" i="33"/>
  <c r="H2" i="33"/>
  <c r="H3" i="33"/>
  <c r="H4" i="33"/>
  <c r="H5" i="33"/>
  <c r="H6" i="33"/>
  <c r="H7" i="33"/>
  <c r="F2" i="33"/>
  <c r="F3" i="33"/>
  <c r="F4" i="33"/>
  <c r="F5" i="33"/>
  <c r="F6" i="33"/>
  <c r="F7" i="33"/>
  <c r="E3" i="33"/>
  <c r="E4" i="33"/>
  <c r="E5" i="33"/>
  <c r="E6" i="33"/>
  <c r="E7" i="33"/>
  <c r="E2" i="33"/>
  <c r="C2" i="33"/>
  <c r="C3" i="33"/>
  <c r="C4" i="33"/>
  <c r="C5" i="33"/>
  <c r="C6" i="33"/>
  <c r="C7" i="33"/>
  <c r="C10" i="1"/>
  <c r="H12" i="1"/>
  <c r="E178" i="4" l="1"/>
  <c r="E183" i="4"/>
  <c r="E188" i="4"/>
  <c r="E193" i="4"/>
  <c r="E173" i="4"/>
  <c r="E172" i="4"/>
  <c r="E96" i="4"/>
  <c r="A143" i="31" l="1"/>
  <c r="A142" i="31"/>
  <c r="A141" i="31"/>
  <c r="A140" i="31"/>
  <c r="A139" i="31"/>
  <c r="E139"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A103" i="31"/>
  <c r="A104" i="31"/>
  <c r="A105" i="31"/>
  <c r="A106" i="31"/>
  <c r="A107" i="31"/>
  <c r="A108" i="31"/>
  <c r="A109" i="31"/>
  <c r="A110" i="31"/>
  <c r="A111" i="31"/>
  <c r="A112" i="31"/>
  <c r="A113" i="31"/>
  <c r="A114" i="31"/>
  <c r="A115" i="31"/>
  <c r="A116" i="31"/>
  <c r="A117" i="31"/>
  <c r="A118" i="31"/>
  <c r="A119" i="31"/>
  <c r="A120" i="31"/>
  <c r="A121" i="31"/>
  <c r="A122" i="31"/>
  <c r="A123" i="31"/>
  <c r="A124" i="31"/>
  <c r="A125" i="31"/>
  <c r="A126" i="31"/>
  <c r="A127" i="31"/>
  <c r="A128" i="31"/>
  <c r="A129" i="31"/>
  <c r="A130" i="31"/>
  <c r="A131" i="31"/>
  <c r="A132" i="31"/>
  <c r="A133" i="31"/>
  <c r="A134" i="31"/>
  <c r="A135" i="31"/>
  <c r="A136" i="31"/>
  <c r="A137" i="31"/>
  <c r="A138" i="31"/>
  <c r="A73" i="31"/>
  <c r="A72" i="31"/>
  <c r="A71" i="31"/>
  <c r="A70" i="31"/>
  <c r="A69" i="31"/>
  <c r="A68" i="31"/>
  <c r="A67" i="31"/>
  <c r="A3" i="31"/>
  <c r="A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2" i="31"/>
  <c r="F2" i="31"/>
  <c r="P143" i="31"/>
  <c r="P142" i="31"/>
  <c r="P141" i="31"/>
  <c r="P140" i="31"/>
  <c r="P139" i="31"/>
  <c r="J143" i="31"/>
  <c r="J142" i="31"/>
  <c r="J141" i="31"/>
  <c r="J140" i="31"/>
  <c r="J139" i="31"/>
  <c r="I143" i="31"/>
  <c r="I142" i="31"/>
  <c r="I141" i="31"/>
  <c r="I140" i="31"/>
  <c r="I139" i="31"/>
  <c r="H143" i="31"/>
  <c r="H142" i="31"/>
  <c r="H141" i="31"/>
  <c r="H140" i="31"/>
  <c r="H139" i="31"/>
  <c r="F140" i="31"/>
  <c r="G140" i="31"/>
  <c r="F141" i="31"/>
  <c r="G141" i="31"/>
  <c r="F142" i="31"/>
  <c r="G142" i="31"/>
  <c r="F143" i="31"/>
  <c r="G143" i="31"/>
  <c r="F139" i="31"/>
  <c r="G139" i="31"/>
  <c r="E143" i="31"/>
  <c r="E142" i="31"/>
  <c r="E141" i="31"/>
  <c r="E140" i="31"/>
  <c r="P74" i="31"/>
  <c r="P75" i="31"/>
  <c r="P76" i="31"/>
  <c r="P77" i="31"/>
  <c r="P78" i="31"/>
  <c r="P79" i="31"/>
  <c r="P80" i="31"/>
  <c r="P81" i="31"/>
  <c r="P82" i="31"/>
  <c r="P83" i="31"/>
  <c r="P84" i="31"/>
  <c r="P85" i="31"/>
  <c r="P86" i="31"/>
  <c r="P87" i="31"/>
  <c r="P88" i="31"/>
  <c r="P89" i="31"/>
  <c r="P90" i="31"/>
  <c r="P91" i="31"/>
  <c r="P92" i="31"/>
  <c r="P93" i="31"/>
  <c r="P94" i="31"/>
  <c r="P95" i="31"/>
  <c r="P96" i="31"/>
  <c r="P97" i="31"/>
  <c r="P98" i="31"/>
  <c r="P99" i="31"/>
  <c r="P100" i="31"/>
  <c r="P101" i="31"/>
  <c r="P102" i="31"/>
  <c r="P103" i="31"/>
  <c r="P104" i="31"/>
  <c r="P105" i="31"/>
  <c r="P106" i="31"/>
  <c r="P107" i="31"/>
  <c r="P108" i="31"/>
  <c r="P109" i="31"/>
  <c r="P110" i="31"/>
  <c r="P111" i="31"/>
  <c r="P112" i="31"/>
  <c r="P113" i="31"/>
  <c r="P114" i="31"/>
  <c r="P115" i="31"/>
  <c r="P116" i="31"/>
  <c r="P117" i="31"/>
  <c r="P118" i="31"/>
  <c r="P119" i="31"/>
  <c r="P120" i="31"/>
  <c r="P121" i="31"/>
  <c r="P122" i="31"/>
  <c r="P123" i="31"/>
  <c r="P124" i="31"/>
  <c r="P125" i="31"/>
  <c r="P126" i="31"/>
  <c r="P127" i="31"/>
  <c r="P128" i="31"/>
  <c r="P129" i="31"/>
  <c r="P130" i="31"/>
  <c r="P131" i="31"/>
  <c r="P132" i="31"/>
  <c r="P133" i="31"/>
  <c r="P134" i="31"/>
  <c r="P135" i="31"/>
  <c r="P136" i="31"/>
  <c r="P137" i="31"/>
  <c r="P138" i="31"/>
  <c r="P73" i="31"/>
  <c r="P67" i="31"/>
  <c r="O74" i="31"/>
  <c r="O75" i="31"/>
  <c r="O76" i="31"/>
  <c r="O77" i="31"/>
  <c r="O78" i="31"/>
  <c r="O79" i="31"/>
  <c r="O80" i="31"/>
  <c r="O81" i="31"/>
  <c r="O82" i="31"/>
  <c r="O83" i="31"/>
  <c r="O84" i="31"/>
  <c r="O85" i="31"/>
  <c r="O86" i="31"/>
  <c r="O87" i="31"/>
  <c r="O88" i="31"/>
  <c r="O89" i="31"/>
  <c r="O90" i="31"/>
  <c r="O91" i="31"/>
  <c r="O92" i="31"/>
  <c r="O93" i="31"/>
  <c r="O94" i="31"/>
  <c r="O95" i="31"/>
  <c r="O96" i="31"/>
  <c r="O97" i="31"/>
  <c r="O98" i="31"/>
  <c r="O99" i="31"/>
  <c r="O100" i="31"/>
  <c r="O101" i="31"/>
  <c r="O102" i="31"/>
  <c r="O103" i="31"/>
  <c r="O104" i="31"/>
  <c r="O105" i="31"/>
  <c r="O106" i="31"/>
  <c r="O107" i="31"/>
  <c r="O108" i="31"/>
  <c r="O109" i="31"/>
  <c r="O110" i="31"/>
  <c r="O111" i="31"/>
  <c r="O112" i="31"/>
  <c r="O113" i="31"/>
  <c r="O114" i="31"/>
  <c r="O115" i="31"/>
  <c r="O116" i="31"/>
  <c r="O117" i="31"/>
  <c r="O118" i="31"/>
  <c r="O119" i="31"/>
  <c r="O120" i="31"/>
  <c r="O121" i="31"/>
  <c r="O122" i="31"/>
  <c r="O123" i="31"/>
  <c r="O124" i="31"/>
  <c r="O125" i="31"/>
  <c r="O126" i="31"/>
  <c r="O127" i="31"/>
  <c r="O128" i="31"/>
  <c r="O129" i="31"/>
  <c r="O130" i="31"/>
  <c r="O131" i="31"/>
  <c r="O132" i="31"/>
  <c r="O133" i="31"/>
  <c r="O134" i="31"/>
  <c r="O135" i="31"/>
  <c r="O136" i="31"/>
  <c r="O137" i="31"/>
  <c r="O138" i="31"/>
  <c r="O73" i="31"/>
  <c r="O67" i="31"/>
  <c r="J74" i="31"/>
  <c r="J75" i="31"/>
  <c r="J76" i="31"/>
  <c r="J77" i="31"/>
  <c r="J78" i="31"/>
  <c r="J79" i="31"/>
  <c r="J80" i="31"/>
  <c r="J81" i="31"/>
  <c r="J82" i="31"/>
  <c r="J83" i="31"/>
  <c r="J84" i="31"/>
  <c r="J85" i="31"/>
  <c r="J86" i="31"/>
  <c r="J87" i="31"/>
  <c r="J88" i="31"/>
  <c r="J89" i="31"/>
  <c r="J90" i="31"/>
  <c r="J91" i="31"/>
  <c r="J92" i="31"/>
  <c r="J93" i="31"/>
  <c r="J94" i="31"/>
  <c r="J95" i="31"/>
  <c r="J96" i="31"/>
  <c r="J97" i="31"/>
  <c r="J98" i="31"/>
  <c r="J99" i="31"/>
  <c r="J100" i="31"/>
  <c r="J101" i="31"/>
  <c r="J102" i="31"/>
  <c r="J103" i="31"/>
  <c r="J104" i="31"/>
  <c r="J105" i="31"/>
  <c r="J106" i="31"/>
  <c r="J107" i="31"/>
  <c r="J108" i="31"/>
  <c r="J109" i="31"/>
  <c r="J110" i="31"/>
  <c r="J111" i="31"/>
  <c r="J112" i="31"/>
  <c r="J113" i="31"/>
  <c r="J114" i="31"/>
  <c r="J115" i="31"/>
  <c r="J116" i="31"/>
  <c r="J117" i="31"/>
  <c r="J118" i="31"/>
  <c r="J119" i="31"/>
  <c r="J120" i="31"/>
  <c r="J121" i="31"/>
  <c r="J122" i="31"/>
  <c r="J123" i="31"/>
  <c r="J124" i="31"/>
  <c r="J125" i="31"/>
  <c r="J126" i="31"/>
  <c r="J127" i="31"/>
  <c r="J128" i="31"/>
  <c r="J129" i="31"/>
  <c r="J130" i="31"/>
  <c r="J131" i="31"/>
  <c r="J132" i="31"/>
  <c r="J133" i="31"/>
  <c r="J134" i="31"/>
  <c r="J135" i="31"/>
  <c r="J136" i="31"/>
  <c r="J137" i="31"/>
  <c r="J138" i="31"/>
  <c r="J73" i="31"/>
  <c r="I74" i="31"/>
  <c r="I75" i="31"/>
  <c r="I76" i="31"/>
  <c r="I77" i="31"/>
  <c r="I78" i="31"/>
  <c r="I79" i="31"/>
  <c r="I80" i="31"/>
  <c r="I81" i="31"/>
  <c r="I82" i="31"/>
  <c r="I83" i="31"/>
  <c r="I84" i="31"/>
  <c r="I85" i="31"/>
  <c r="I86" i="31"/>
  <c r="I87" i="31"/>
  <c r="I88" i="31"/>
  <c r="I89" i="31"/>
  <c r="I90" i="31"/>
  <c r="I91" i="31"/>
  <c r="I92" i="31"/>
  <c r="I93" i="31"/>
  <c r="I94" i="31"/>
  <c r="I95" i="31"/>
  <c r="I96" i="31"/>
  <c r="I97" i="31"/>
  <c r="I98" i="31"/>
  <c r="I99" i="31"/>
  <c r="I100" i="31"/>
  <c r="I101" i="31"/>
  <c r="I102" i="31"/>
  <c r="I103" i="31"/>
  <c r="I104" i="31"/>
  <c r="I105" i="31"/>
  <c r="I106" i="31"/>
  <c r="I107" i="31"/>
  <c r="I108" i="31"/>
  <c r="I109" i="31"/>
  <c r="I110" i="31"/>
  <c r="I111" i="31"/>
  <c r="I112" i="31"/>
  <c r="I113" i="31"/>
  <c r="I114" i="31"/>
  <c r="I115" i="31"/>
  <c r="I116" i="31"/>
  <c r="I117" i="31"/>
  <c r="I118" i="31"/>
  <c r="I119" i="31"/>
  <c r="I120" i="31"/>
  <c r="I121" i="31"/>
  <c r="I122" i="31"/>
  <c r="I123" i="31"/>
  <c r="I124" i="31"/>
  <c r="I125" i="31"/>
  <c r="I126" i="31"/>
  <c r="I127" i="31"/>
  <c r="I128" i="31"/>
  <c r="I129" i="31"/>
  <c r="I130" i="31"/>
  <c r="I131" i="31"/>
  <c r="I132" i="31"/>
  <c r="I133" i="31"/>
  <c r="I134" i="31"/>
  <c r="I135" i="31"/>
  <c r="I136" i="31"/>
  <c r="I137" i="31"/>
  <c r="I138" i="31"/>
  <c r="I73" i="31"/>
  <c r="H74" i="31"/>
  <c r="H75" i="31"/>
  <c r="H76" i="31"/>
  <c r="H77" i="31"/>
  <c r="H78" i="31"/>
  <c r="H79" i="31"/>
  <c r="H80" i="31"/>
  <c r="H81" i="31"/>
  <c r="H82" i="31"/>
  <c r="H83" i="31"/>
  <c r="H84" i="31"/>
  <c r="H85" i="31"/>
  <c r="H86" i="31"/>
  <c r="H87" i="31"/>
  <c r="H88" i="31"/>
  <c r="H89" i="31"/>
  <c r="H90" i="31"/>
  <c r="H91" i="31"/>
  <c r="H92" i="31"/>
  <c r="H93" i="31"/>
  <c r="H94" i="31"/>
  <c r="H95" i="31"/>
  <c r="H96" i="31"/>
  <c r="H97" i="31"/>
  <c r="H98" i="31"/>
  <c r="H99" i="31"/>
  <c r="H100" i="31"/>
  <c r="H101" i="31"/>
  <c r="H102" i="31"/>
  <c r="H103" i="31"/>
  <c r="H104" i="31"/>
  <c r="H105" i="31"/>
  <c r="H106" i="31"/>
  <c r="H107" i="31"/>
  <c r="H108" i="31"/>
  <c r="H109" i="31"/>
  <c r="H110" i="31"/>
  <c r="H111" i="31"/>
  <c r="H112" i="31"/>
  <c r="H113" i="31"/>
  <c r="H114" i="31"/>
  <c r="H115" i="31"/>
  <c r="H116" i="31"/>
  <c r="H117" i="31"/>
  <c r="H118" i="31"/>
  <c r="H119" i="31"/>
  <c r="H120" i="31"/>
  <c r="H121" i="31"/>
  <c r="H122" i="31"/>
  <c r="H123" i="31"/>
  <c r="H124" i="31"/>
  <c r="H125" i="31"/>
  <c r="H126" i="31"/>
  <c r="H127" i="31"/>
  <c r="H128" i="31"/>
  <c r="H129" i="31"/>
  <c r="H130" i="31"/>
  <c r="H131" i="31"/>
  <c r="H132" i="31"/>
  <c r="H133" i="31"/>
  <c r="H134" i="31"/>
  <c r="H135" i="31"/>
  <c r="H136" i="31"/>
  <c r="H137" i="31"/>
  <c r="H138"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F74" i="31"/>
  <c r="F75" i="31"/>
  <c r="F76" i="31"/>
  <c r="F77" i="31"/>
  <c r="F78" i="31"/>
  <c r="F79" i="31"/>
  <c r="F80" i="31"/>
  <c r="F81" i="31"/>
  <c r="F82" i="31"/>
  <c r="F83" i="31"/>
  <c r="F84" i="31"/>
  <c r="F85" i="31"/>
  <c r="F86" i="31"/>
  <c r="F87" i="31"/>
  <c r="F88" i="31"/>
  <c r="F89" i="31"/>
  <c r="F90" i="31"/>
  <c r="F91" i="31"/>
  <c r="F92" i="31"/>
  <c r="F93" i="31"/>
  <c r="F94" i="31"/>
  <c r="F95" i="31"/>
  <c r="F96" i="31"/>
  <c r="F97" i="31"/>
  <c r="F98" i="31"/>
  <c r="F99" i="31"/>
  <c r="F100" i="31"/>
  <c r="F101" i="31"/>
  <c r="F102" i="31"/>
  <c r="F103" i="31"/>
  <c r="F104" i="31"/>
  <c r="F105" i="31"/>
  <c r="F106" i="31"/>
  <c r="F107" i="31"/>
  <c r="F108" i="31"/>
  <c r="F109" i="31"/>
  <c r="F110" i="31"/>
  <c r="F111" i="31"/>
  <c r="F112" i="31"/>
  <c r="F113" i="31"/>
  <c r="F114" i="31"/>
  <c r="F115" i="31"/>
  <c r="F116" i="31"/>
  <c r="F117" i="31"/>
  <c r="F118" i="31"/>
  <c r="F119" i="31"/>
  <c r="F120" i="31"/>
  <c r="F121" i="31"/>
  <c r="F122" i="31"/>
  <c r="F123" i="31"/>
  <c r="F124" i="31"/>
  <c r="F125" i="31"/>
  <c r="F126" i="31"/>
  <c r="F127" i="31"/>
  <c r="F128" i="31"/>
  <c r="F129" i="31"/>
  <c r="F130" i="31"/>
  <c r="F131" i="31"/>
  <c r="F132" i="31"/>
  <c r="F133" i="31"/>
  <c r="F134" i="31"/>
  <c r="F135" i="31"/>
  <c r="F136" i="31"/>
  <c r="F137" i="31"/>
  <c r="F138"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103" i="31"/>
  <c r="E104" i="31"/>
  <c r="E105" i="31"/>
  <c r="E106" i="31"/>
  <c r="E107" i="31"/>
  <c r="E108" i="31"/>
  <c r="E109" i="31"/>
  <c r="E110" i="31"/>
  <c r="E111" i="31"/>
  <c r="E112" i="31"/>
  <c r="E113" i="31"/>
  <c r="E114" i="31"/>
  <c r="E115" i="31"/>
  <c r="E116" i="31"/>
  <c r="E117" i="31"/>
  <c r="E118" i="31"/>
  <c r="E119" i="31"/>
  <c r="E120" i="31"/>
  <c r="E121" i="31"/>
  <c r="E122" i="31"/>
  <c r="E123" i="31"/>
  <c r="E124" i="31"/>
  <c r="E125" i="31"/>
  <c r="E126" i="31"/>
  <c r="E127" i="31"/>
  <c r="E128" i="31"/>
  <c r="E129" i="31"/>
  <c r="E130" i="31"/>
  <c r="E131" i="31"/>
  <c r="E132" i="31"/>
  <c r="E133" i="31"/>
  <c r="E134" i="31"/>
  <c r="E135" i="31"/>
  <c r="E136" i="31"/>
  <c r="E137" i="31"/>
  <c r="E138" i="31"/>
  <c r="H73" i="31"/>
  <c r="F73" i="31"/>
  <c r="G73" i="31"/>
  <c r="E73" i="31"/>
  <c r="E72" i="31"/>
  <c r="P72" i="31"/>
  <c r="P71" i="31"/>
  <c r="P70" i="31"/>
  <c r="P69" i="31"/>
  <c r="P68" i="31"/>
  <c r="P61" i="31"/>
  <c r="P62" i="31"/>
  <c r="P63" i="31"/>
  <c r="P64" i="31"/>
  <c r="P65" i="31"/>
  <c r="P66" i="31"/>
  <c r="O63" i="31"/>
  <c r="O64" i="31"/>
  <c r="O65" i="31"/>
  <c r="O66" i="31"/>
  <c r="J72" i="31"/>
  <c r="J71" i="31"/>
  <c r="J70" i="31"/>
  <c r="J69" i="31"/>
  <c r="J68" i="31"/>
  <c r="J57" i="31"/>
  <c r="J58" i="31"/>
  <c r="J59" i="31"/>
  <c r="J60" i="31"/>
  <c r="J61" i="31"/>
  <c r="J62" i="31"/>
  <c r="J63" i="31"/>
  <c r="J64" i="31"/>
  <c r="J65" i="31"/>
  <c r="J66" i="31"/>
  <c r="J67" i="31"/>
  <c r="I72" i="31"/>
  <c r="I71" i="31"/>
  <c r="I70" i="31"/>
  <c r="I69" i="31"/>
  <c r="I68" i="31"/>
  <c r="H72" i="31"/>
  <c r="H71" i="31"/>
  <c r="H70" i="31"/>
  <c r="H69" i="31"/>
  <c r="H68" i="31"/>
  <c r="H3"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F68" i="31"/>
  <c r="G68" i="31"/>
  <c r="F69" i="31"/>
  <c r="G69" i="31"/>
  <c r="F70" i="31"/>
  <c r="G70" i="31"/>
  <c r="F71" i="31"/>
  <c r="G71" i="31"/>
  <c r="F72" i="31"/>
  <c r="G72" i="31"/>
  <c r="E71" i="31"/>
  <c r="E70" i="31"/>
  <c r="E69" i="31"/>
  <c r="E68" i="31"/>
  <c r="E2" i="31"/>
  <c r="C141" i="31" l="1"/>
  <c r="B6" i="33"/>
  <c r="B3" i="33"/>
  <c r="B4" i="33"/>
  <c r="B2" i="33"/>
  <c r="B7" i="33"/>
  <c r="B5" i="33"/>
  <c r="C61" i="31"/>
  <c r="C53" i="31"/>
  <c r="C45" i="31"/>
  <c r="C37" i="31"/>
  <c r="C29" i="31"/>
  <c r="C21" i="31"/>
  <c r="C13" i="31"/>
  <c r="C5" i="31"/>
  <c r="C137" i="31"/>
  <c r="C129" i="31"/>
  <c r="C121" i="31"/>
  <c r="C113" i="31"/>
  <c r="C105" i="31"/>
  <c r="C97" i="31"/>
  <c r="C89" i="31"/>
  <c r="C77" i="31"/>
  <c r="C69" i="31"/>
  <c r="C2" i="31"/>
  <c r="C64" i="31"/>
  <c r="C60" i="31"/>
  <c r="C56" i="31"/>
  <c r="C52" i="31"/>
  <c r="C48" i="31"/>
  <c r="C44" i="31"/>
  <c r="C40" i="31"/>
  <c r="C36" i="31"/>
  <c r="C32" i="31"/>
  <c r="C28" i="31"/>
  <c r="C24" i="31"/>
  <c r="C20" i="31"/>
  <c r="C16" i="31"/>
  <c r="C12" i="31"/>
  <c r="C8" i="31"/>
  <c r="C4" i="31"/>
  <c r="C136" i="31"/>
  <c r="C132" i="31"/>
  <c r="C128" i="31"/>
  <c r="C124" i="31"/>
  <c r="C120" i="31"/>
  <c r="C116" i="31"/>
  <c r="C112" i="31"/>
  <c r="C108" i="31"/>
  <c r="C104" i="31"/>
  <c r="C100" i="31"/>
  <c r="C96" i="31"/>
  <c r="C92" i="31"/>
  <c r="C88" i="31"/>
  <c r="C84" i="31"/>
  <c r="C80" i="31"/>
  <c r="C76" i="31"/>
  <c r="C72" i="31"/>
  <c r="C68" i="31"/>
  <c r="C143" i="31"/>
  <c r="C139" i="31"/>
  <c r="C65" i="31"/>
  <c r="C57" i="31"/>
  <c r="C49" i="31"/>
  <c r="C41" i="31"/>
  <c r="C33" i="31"/>
  <c r="C25" i="31"/>
  <c r="C17" i="31"/>
  <c r="C9" i="31"/>
  <c r="C133" i="31"/>
  <c r="C125" i="31"/>
  <c r="C117" i="31"/>
  <c r="C109" i="31"/>
  <c r="C101" i="31"/>
  <c r="C93" i="31"/>
  <c r="C85" i="31"/>
  <c r="C81" i="31"/>
  <c r="C73" i="31"/>
  <c r="C140" i="31"/>
  <c r="C3" i="31"/>
  <c r="C63" i="31"/>
  <c r="C59" i="31"/>
  <c r="C55" i="31"/>
  <c r="C51" i="31"/>
  <c r="C47" i="31"/>
  <c r="C43" i="31"/>
  <c r="C39" i="31"/>
  <c r="C35" i="31"/>
  <c r="C31" i="31"/>
  <c r="C27" i="31"/>
  <c r="C23" i="31"/>
  <c r="C19" i="31"/>
  <c r="C15" i="31"/>
  <c r="C11" i="31"/>
  <c r="C7" i="31"/>
  <c r="C67" i="31"/>
  <c r="C135" i="31"/>
  <c r="C131" i="31"/>
  <c r="C127" i="31"/>
  <c r="C123" i="31"/>
  <c r="C119" i="31"/>
  <c r="C115" i="31"/>
  <c r="C111" i="31"/>
  <c r="C107" i="31"/>
  <c r="C103" i="31"/>
  <c r="C99" i="31"/>
  <c r="C95" i="31"/>
  <c r="C91" i="31"/>
  <c r="C87" i="31"/>
  <c r="C83" i="31"/>
  <c r="C79" i="31"/>
  <c r="C75" i="31"/>
  <c r="C71" i="31"/>
  <c r="C142" i="31"/>
  <c r="C66" i="31"/>
  <c r="C62" i="31"/>
  <c r="C58" i="31"/>
  <c r="C54" i="31"/>
  <c r="C50" i="31"/>
  <c r="C46" i="31"/>
  <c r="C42" i="31"/>
  <c r="C38" i="31"/>
  <c r="C34" i="31"/>
  <c r="C30" i="31"/>
  <c r="C26" i="31"/>
  <c r="C22" i="31"/>
  <c r="C18" i="31"/>
  <c r="C14" i="31"/>
  <c r="C10" i="31"/>
  <c r="C6" i="31"/>
  <c r="C138" i="31"/>
  <c r="C134" i="31"/>
  <c r="C130" i="31"/>
  <c r="C126" i="31"/>
  <c r="C122" i="31"/>
  <c r="C118" i="31"/>
  <c r="C114" i="31"/>
  <c r="C110" i="31"/>
  <c r="C106" i="31"/>
  <c r="C102" i="31"/>
  <c r="C98" i="31"/>
  <c r="C94" i="31"/>
  <c r="C90" i="31"/>
  <c r="C86" i="31"/>
  <c r="C82" i="31"/>
  <c r="C78" i="31"/>
  <c r="C74" i="31"/>
  <c r="C70" i="31"/>
  <c r="E3" i="31"/>
  <c r="E4" i="31"/>
  <c r="E5" i="31"/>
  <c r="E6" i="31"/>
  <c r="E7" i="31"/>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P3" i="31"/>
  <c r="P4" i="31"/>
  <c r="P5" i="31"/>
  <c r="P6" i="31"/>
  <c r="P7" i="31"/>
  <c r="P8" i="31"/>
  <c r="P9" i="31"/>
  <c r="P10" i="31"/>
  <c r="P11" i="31"/>
  <c r="P12" i="31"/>
  <c r="P13" i="31"/>
  <c r="P14" i="31"/>
  <c r="P15" i="31"/>
  <c r="P16" i="31"/>
  <c r="P17" i="31"/>
  <c r="P18" i="31"/>
  <c r="P19" i="31"/>
  <c r="P20" i="31"/>
  <c r="P21" i="31"/>
  <c r="P22" i="31"/>
  <c r="P23" i="31"/>
  <c r="P24" i="31"/>
  <c r="P25" i="31"/>
  <c r="P26" i="31"/>
  <c r="P27" i="31"/>
  <c r="P28" i="31"/>
  <c r="P29" i="31"/>
  <c r="P30" i="31"/>
  <c r="P31" i="31"/>
  <c r="P32" i="31"/>
  <c r="P33" i="31"/>
  <c r="P34" i="31"/>
  <c r="P35" i="31"/>
  <c r="P36" i="31"/>
  <c r="P37" i="31"/>
  <c r="P38" i="31"/>
  <c r="P39" i="31"/>
  <c r="P40" i="31"/>
  <c r="P41" i="31"/>
  <c r="P42" i="31"/>
  <c r="P43" i="31"/>
  <c r="P44" i="31"/>
  <c r="P45" i="31"/>
  <c r="P46" i="31"/>
  <c r="P47" i="31"/>
  <c r="P48" i="31"/>
  <c r="P49" i="31"/>
  <c r="P50" i="31"/>
  <c r="P51" i="31"/>
  <c r="P52" i="31"/>
  <c r="P53" i="31"/>
  <c r="P54" i="31"/>
  <c r="P55" i="31"/>
  <c r="P56" i="31"/>
  <c r="P57" i="31"/>
  <c r="P58" i="31"/>
  <c r="P59" i="31"/>
  <c r="P60" i="31"/>
  <c r="P2" i="31"/>
  <c r="O2" i="31"/>
  <c r="O3" i="31"/>
  <c r="O4" i="31"/>
  <c r="O5" i="31"/>
  <c r="O6" i="31"/>
  <c r="O7" i="31"/>
  <c r="O8" i="31"/>
  <c r="O9" i="31"/>
  <c r="O10" i="31"/>
  <c r="O11" i="31"/>
  <c r="O12" i="31"/>
  <c r="O13" i="31"/>
  <c r="O14" i="31"/>
  <c r="O15" i="31"/>
  <c r="O16" i="31"/>
  <c r="O17" i="31"/>
  <c r="O18" i="31"/>
  <c r="O19" i="31"/>
  <c r="O20" i="31"/>
  <c r="O21" i="31"/>
  <c r="O22" i="31"/>
  <c r="O23" i="31"/>
  <c r="O24" i="31"/>
  <c r="O25" i="31"/>
  <c r="O26" i="31"/>
  <c r="O27" i="31"/>
  <c r="O28" i="31"/>
  <c r="O29" i="31"/>
  <c r="O30" i="31"/>
  <c r="O31" i="31"/>
  <c r="O32" i="31"/>
  <c r="O33" i="31"/>
  <c r="O34" i="31"/>
  <c r="O35" i="31"/>
  <c r="O36" i="31"/>
  <c r="O37" i="31"/>
  <c r="O38" i="31"/>
  <c r="O39" i="31"/>
  <c r="O40" i="31"/>
  <c r="O41" i="31"/>
  <c r="O42" i="31"/>
  <c r="O43" i="31"/>
  <c r="O44" i="31"/>
  <c r="O45" i="31"/>
  <c r="O46" i="31"/>
  <c r="O47" i="31"/>
  <c r="O48" i="31"/>
  <c r="O49" i="31"/>
  <c r="O50" i="31"/>
  <c r="O51" i="31"/>
  <c r="O52" i="31"/>
  <c r="O53" i="31"/>
  <c r="O54" i="31"/>
  <c r="O55" i="31"/>
  <c r="O56" i="31"/>
  <c r="O57" i="31"/>
  <c r="O58" i="31"/>
  <c r="O59" i="31"/>
  <c r="O60" i="31"/>
  <c r="O61" i="31"/>
  <c r="O62" i="31"/>
  <c r="J2" i="31"/>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60" i="31"/>
  <c r="I61" i="31"/>
  <c r="I62" i="31"/>
  <c r="I63" i="31"/>
  <c r="I64" i="31"/>
  <c r="I65" i="31"/>
  <c r="I66" i="31"/>
  <c r="I67" i="31"/>
  <c r="G3" i="31"/>
  <c r="G4" i="31"/>
  <c r="G5" i="31"/>
  <c r="G6" i="31"/>
  <c r="G7" i="31"/>
  <c r="G8" i="31"/>
  <c r="G9" i="31"/>
  <c r="G10" i="31"/>
  <c r="G11" i="31"/>
  <c r="G12" i="31"/>
  <c r="G13" i="31"/>
  <c r="G14" i="31"/>
  <c r="G15" i="31"/>
  <c r="G16" i="31"/>
  <c r="G17" i="31"/>
  <c r="G18"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F3" i="31"/>
  <c r="F4" i="31"/>
  <c r="F5" i="31"/>
  <c r="F6" i="31"/>
  <c r="F7" i="31"/>
  <c r="F8" i="31"/>
  <c r="F9" i="31"/>
  <c r="F10" i="31"/>
  <c r="F11" i="31"/>
  <c r="F12" i="31"/>
  <c r="F13" i="31"/>
  <c r="F14" i="31"/>
  <c r="F15" i="31"/>
  <c r="F16" i="31"/>
  <c r="F17" i="31"/>
  <c r="F18" i="31"/>
  <c r="F19" i="31"/>
  <c r="F20" i="31"/>
  <c r="F21" i="31"/>
  <c r="F22" i="31"/>
  <c r="F23" i="31"/>
  <c r="F24" i="31"/>
  <c r="F25" i="31"/>
  <c r="F26" i="31"/>
  <c r="F27" i="31"/>
  <c r="F28" i="31"/>
  <c r="F29" i="31"/>
  <c r="F30" i="31"/>
  <c r="F31" i="31"/>
  <c r="F32" i="31"/>
  <c r="F33" i="31"/>
  <c r="F34" i="31"/>
  <c r="F35" i="31"/>
  <c r="F36" i="31"/>
  <c r="F37" i="31"/>
  <c r="F38" i="31"/>
  <c r="F39" i="31"/>
  <c r="F40" i="31"/>
  <c r="F41" i="31"/>
  <c r="F42" i="31"/>
  <c r="F43" i="31"/>
  <c r="F44" i="31"/>
  <c r="F45" i="31"/>
  <c r="F46" i="31"/>
  <c r="F47" i="31"/>
  <c r="F48" i="31"/>
  <c r="F49" i="31"/>
  <c r="F50" i="31"/>
  <c r="F51" i="31"/>
  <c r="F52" i="31"/>
  <c r="F53" i="31"/>
  <c r="F54" i="31"/>
  <c r="F55" i="31"/>
  <c r="F56" i="31"/>
  <c r="F57" i="31"/>
  <c r="F58" i="31"/>
  <c r="F59" i="31"/>
  <c r="F60" i="31"/>
  <c r="F61" i="31"/>
  <c r="F62" i="31"/>
  <c r="F63" i="31"/>
  <c r="F64" i="31"/>
  <c r="F65" i="31"/>
  <c r="F66" i="31"/>
  <c r="F67" i="31"/>
  <c r="I2" i="31"/>
  <c r="H2" i="31"/>
  <c r="G2" i="31"/>
  <c r="B16" i="11"/>
  <c r="I301" i="28" l="1"/>
  <c r="H301" i="28"/>
  <c r="G301" i="28"/>
  <c r="F302" i="28"/>
  <c r="E301" i="28"/>
  <c r="D301" i="28"/>
  <c r="C302" i="28"/>
  <c r="C301" i="28"/>
  <c r="I299" i="28"/>
  <c r="H299" i="28"/>
  <c r="G299" i="28"/>
  <c r="F300" i="28"/>
  <c r="E299" i="28"/>
  <c r="D299" i="28"/>
  <c r="C300" i="28"/>
  <c r="C299" i="28"/>
  <c r="I297" i="28"/>
  <c r="H297" i="28"/>
  <c r="G297" i="28"/>
  <c r="F298" i="28"/>
  <c r="E297" i="28"/>
  <c r="D297" i="28"/>
  <c r="C298" i="28"/>
  <c r="C297" i="28"/>
  <c r="I295" i="28"/>
  <c r="H295" i="28"/>
  <c r="G295" i="28"/>
  <c r="F296" i="28"/>
  <c r="E295" i="28"/>
  <c r="D295" i="28"/>
  <c r="C296" i="28"/>
  <c r="C295" i="28"/>
  <c r="J301" i="28"/>
  <c r="J299" i="28"/>
  <c r="J297" i="28"/>
  <c r="J295" i="28"/>
  <c r="J293" i="28"/>
  <c r="J291" i="28"/>
  <c r="I293" i="28"/>
  <c r="H293" i="28"/>
  <c r="G293" i="28"/>
  <c r="F294" i="28"/>
  <c r="E293" i="28"/>
  <c r="D293" i="28"/>
  <c r="C294" i="28"/>
  <c r="C293" i="28"/>
  <c r="B301" i="28"/>
  <c r="B299" i="28"/>
  <c r="B297" i="28"/>
  <c r="B295" i="28"/>
  <c r="B293" i="28"/>
  <c r="I147" i="28"/>
  <c r="H147" i="28"/>
  <c r="G147" i="28"/>
  <c r="I145" i="28"/>
  <c r="H145" i="28"/>
  <c r="G145" i="28"/>
  <c r="I143" i="28"/>
  <c r="H143" i="28"/>
  <c r="G143" i="28"/>
  <c r="I141" i="28"/>
  <c r="H141" i="28"/>
  <c r="G141" i="28"/>
  <c r="I139" i="28"/>
  <c r="H139" i="28"/>
  <c r="G139" i="28"/>
  <c r="F148" i="28"/>
  <c r="F146" i="28"/>
  <c r="F144" i="28"/>
  <c r="F142" i="28"/>
  <c r="F140" i="28"/>
  <c r="J147" i="28"/>
  <c r="J145" i="28"/>
  <c r="J143" i="28"/>
  <c r="J141" i="28"/>
  <c r="J139" i="28"/>
  <c r="J137" i="28"/>
  <c r="I137" i="28"/>
  <c r="H137" i="28"/>
  <c r="G137" i="28"/>
  <c r="F138" i="28"/>
  <c r="F137" i="28"/>
  <c r="E147" i="28"/>
  <c r="E145" i="28"/>
  <c r="E143" i="28"/>
  <c r="E141" i="28"/>
  <c r="E139" i="28"/>
  <c r="E137" i="28"/>
  <c r="D147" i="28"/>
  <c r="D145" i="28"/>
  <c r="D143" i="28"/>
  <c r="D141" i="28"/>
  <c r="D139" i="28"/>
  <c r="D137" i="28"/>
  <c r="C148" i="28"/>
  <c r="C147" i="28"/>
  <c r="C146" i="28"/>
  <c r="C145" i="28"/>
  <c r="C144" i="28"/>
  <c r="C143" i="28"/>
  <c r="C142" i="28"/>
  <c r="C141" i="28"/>
  <c r="C140" i="28"/>
  <c r="C139" i="28"/>
  <c r="C138" i="28"/>
  <c r="C137" i="28"/>
  <c r="B147" i="28"/>
  <c r="B145" i="28"/>
  <c r="B143" i="28"/>
  <c r="B141" i="28"/>
  <c r="B139" i="28"/>
  <c r="B137" i="28"/>
  <c r="E36" i="1" l="1"/>
  <c r="F36" i="1"/>
  <c r="E35" i="1"/>
  <c r="E34" i="1"/>
  <c r="E33" i="1"/>
  <c r="E32" i="1"/>
  <c r="G36" i="24"/>
  <c r="F36" i="24"/>
  <c r="E36" i="24"/>
  <c r="D36" i="24"/>
  <c r="C36" i="24"/>
  <c r="B36" i="24"/>
  <c r="G35" i="24"/>
  <c r="F35" i="24"/>
  <c r="E35" i="24"/>
  <c r="D35" i="24"/>
  <c r="C35" i="24"/>
  <c r="B35" i="24"/>
  <c r="G34" i="24"/>
  <c r="F34" i="24"/>
  <c r="E34" i="24"/>
  <c r="D34" i="24"/>
  <c r="C34" i="24"/>
  <c r="B34" i="24"/>
  <c r="G33" i="24"/>
  <c r="F33" i="24"/>
  <c r="E33" i="24"/>
  <c r="D33" i="24"/>
  <c r="C33" i="24"/>
  <c r="B33" i="24"/>
  <c r="G32" i="24"/>
  <c r="F32" i="24"/>
  <c r="E32" i="24"/>
  <c r="D32" i="24"/>
  <c r="C32" i="24"/>
  <c r="B32" i="24"/>
  <c r="G31" i="24"/>
  <c r="E31" i="24"/>
  <c r="D31" i="24"/>
  <c r="C31" i="24"/>
  <c r="B31" i="24"/>
  <c r="G36" i="1"/>
  <c r="D36" i="1"/>
  <c r="C36" i="1"/>
  <c r="B36" i="1"/>
  <c r="G35" i="1"/>
  <c r="D35" i="1"/>
  <c r="C35" i="1"/>
  <c r="B35" i="1"/>
  <c r="G34" i="1"/>
  <c r="D34" i="1"/>
  <c r="C34" i="1"/>
  <c r="B34" i="1"/>
  <c r="G33" i="1"/>
  <c r="D33" i="1"/>
  <c r="C33" i="1"/>
  <c r="B33" i="1"/>
  <c r="G32" i="1"/>
  <c r="D32" i="1"/>
  <c r="C32" i="1"/>
  <c r="B32" i="1"/>
  <c r="H31" i="1"/>
  <c r="G31" i="1"/>
  <c r="E31" i="1"/>
  <c r="D31" i="1"/>
  <c r="C31" i="1"/>
  <c r="B31" i="1"/>
  <c r="D79" i="3" l="1"/>
  <c r="I32" i="13" l="1"/>
  <c r="H32" i="13"/>
  <c r="G32" i="13"/>
  <c r="F32" i="13"/>
  <c r="D32" i="13"/>
  <c r="I31" i="13"/>
  <c r="H31" i="13"/>
  <c r="G31" i="13"/>
  <c r="F31" i="13"/>
  <c r="D31" i="13"/>
  <c r="C31" i="13"/>
  <c r="I30" i="13"/>
  <c r="H30" i="13"/>
  <c r="G30" i="13"/>
  <c r="F30" i="13"/>
  <c r="D30" i="13"/>
  <c r="I29" i="13"/>
  <c r="H29" i="13"/>
  <c r="G29" i="13"/>
  <c r="F29" i="13"/>
  <c r="D29" i="13"/>
  <c r="I28" i="13"/>
  <c r="H28" i="13"/>
  <c r="G28" i="13"/>
  <c r="F28" i="13"/>
  <c r="D28" i="13"/>
  <c r="C32" i="13"/>
  <c r="B32" i="13"/>
  <c r="C30" i="13"/>
  <c r="C29" i="13"/>
  <c r="C28" i="13"/>
  <c r="B31" i="13"/>
  <c r="B30" i="13"/>
  <c r="B29" i="13"/>
  <c r="B28" i="13"/>
  <c r="I32" i="11" l="1"/>
  <c r="H32" i="11"/>
  <c r="G32" i="11"/>
  <c r="F32" i="11"/>
  <c r="D32" i="11"/>
  <c r="C32" i="11"/>
  <c r="B32" i="11"/>
  <c r="B31" i="11"/>
  <c r="C31" i="11"/>
  <c r="D31" i="11"/>
  <c r="F31" i="11"/>
  <c r="G31" i="11"/>
  <c r="H31" i="11"/>
  <c r="I31" i="11"/>
  <c r="I30" i="11"/>
  <c r="H30" i="11"/>
  <c r="G30" i="11"/>
  <c r="F30" i="11"/>
  <c r="D30" i="11"/>
  <c r="C30" i="11"/>
  <c r="B30" i="11"/>
  <c r="I29" i="11"/>
  <c r="H29" i="11"/>
  <c r="G29" i="11"/>
  <c r="F29" i="11"/>
  <c r="D29" i="11"/>
  <c r="B29" i="11"/>
  <c r="C29" i="11"/>
  <c r="I28" i="11"/>
  <c r="I27" i="11"/>
  <c r="H28" i="11"/>
  <c r="H27" i="11"/>
  <c r="G28" i="11"/>
  <c r="G27" i="11"/>
  <c r="F28" i="11"/>
  <c r="F27" i="11"/>
  <c r="E27" i="11"/>
  <c r="D28" i="11"/>
  <c r="D27" i="11"/>
  <c r="C28" i="11"/>
  <c r="C27" i="11"/>
  <c r="B28" i="11"/>
  <c r="B27" i="11"/>
  <c r="E136" i="30" l="1"/>
  <c r="E135" i="30"/>
  <c r="E134" i="30"/>
  <c r="E133" i="30"/>
  <c r="E132" i="30"/>
  <c r="E131" i="30"/>
  <c r="E130" i="30"/>
  <c r="E129" i="30"/>
  <c r="E128" i="30"/>
  <c r="E127" i="30"/>
  <c r="E126" i="30"/>
  <c r="E125" i="30"/>
  <c r="E124" i="30"/>
  <c r="E123" i="30"/>
  <c r="E122" i="30"/>
  <c r="E121" i="30"/>
  <c r="E120" i="30"/>
  <c r="E119" i="30"/>
  <c r="E118" i="30"/>
  <c r="E117" i="30"/>
  <c r="E116" i="30"/>
  <c r="E115" i="30"/>
  <c r="E114" i="30"/>
  <c r="E113" i="30"/>
  <c r="E112" i="30"/>
  <c r="E111" i="30"/>
  <c r="E110" i="30"/>
  <c r="E109" i="30"/>
  <c r="E108" i="30"/>
  <c r="E107" i="30"/>
  <c r="E106" i="30"/>
  <c r="E105" i="30"/>
  <c r="E104" i="30"/>
  <c r="E103" i="30"/>
  <c r="E102" i="30"/>
  <c r="E101" i="30"/>
  <c r="E100" i="30"/>
  <c r="E99" i="30"/>
  <c r="E98" i="30"/>
  <c r="E97" i="30"/>
  <c r="E96" i="30"/>
  <c r="E95" i="30"/>
  <c r="E94" i="30"/>
  <c r="E93" i="30"/>
  <c r="E92" i="30"/>
  <c r="E91" i="30"/>
  <c r="E90" i="30"/>
  <c r="E89" i="30"/>
  <c r="E88" i="30"/>
  <c r="E87" i="30"/>
  <c r="E86" i="30"/>
  <c r="E85" i="30"/>
  <c r="E84" i="30"/>
  <c r="E83" i="30"/>
  <c r="E82" i="30"/>
  <c r="E81" i="30"/>
  <c r="E80" i="30"/>
  <c r="E79" i="30"/>
  <c r="E78" i="30"/>
  <c r="E77" i="30"/>
  <c r="E76" i="30"/>
  <c r="E75" i="30"/>
  <c r="E74" i="30"/>
  <c r="E73" i="30"/>
  <c r="E72" i="30"/>
  <c r="E71" i="30"/>
  <c r="E70" i="30"/>
  <c r="E69" i="30"/>
  <c r="E68" i="30"/>
  <c r="E67" i="30"/>
  <c r="E66" i="30"/>
  <c r="E65" i="30"/>
  <c r="E55" i="30"/>
  <c r="E50" i="30"/>
  <c r="E45" i="30"/>
  <c r="E40" i="30"/>
  <c r="E39" i="30"/>
  <c r="E38" i="30"/>
  <c r="E37" i="30"/>
  <c r="E36" i="30"/>
  <c r="E35" i="30"/>
  <c r="E34" i="30"/>
  <c r="E33" i="30"/>
  <c r="E32" i="30"/>
  <c r="E31" i="30"/>
  <c r="E30" i="30"/>
  <c r="E29" i="30"/>
  <c r="E28" i="30"/>
  <c r="E27" i="30"/>
  <c r="E26" i="30"/>
  <c r="E25" i="30"/>
  <c r="E24" i="30"/>
  <c r="E23" i="30"/>
  <c r="E22" i="30"/>
  <c r="E21" i="30"/>
  <c r="E20" i="30"/>
  <c r="E19" i="30"/>
  <c r="E18" i="30"/>
  <c r="E17" i="30"/>
  <c r="E16" i="30"/>
  <c r="E15" i="30"/>
  <c r="E14" i="30"/>
  <c r="E13" i="30"/>
  <c r="E12" i="30"/>
  <c r="E11" i="30"/>
  <c r="E10" i="30"/>
  <c r="E9" i="30"/>
  <c r="E8" i="30"/>
  <c r="E7" i="30"/>
  <c r="E6" i="30"/>
  <c r="E5" i="30"/>
  <c r="E4" i="30"/>
  <c r="G5" i="5" l="1"/>
  <c r="L90" i="29"/>
  <c r="I90" i="29"/>
  <c r="G90" i="29"/>
  <c r="C90" i="29"/>
  <c r="L89" i="29"/>
  <c r="L87" i="29"/>
  <c r="G89" i="29"/>
  <c r="G87" i="29"/>
  <c r="J89" i="29"/>
  <c r="J87" i="29"/>
  <c r="E89" i="29"/>
  <c r="E87" i="29"/>
  <c r="J88" i="29"/>
  <c r="J86" i="29"/>
  <c r="E88" i="29"/>
  <c r="E86" i="29"/>
  <c r="I88" i="29"/>
  <c r="I86" i="29"/>
  <c r="D88" i="29"/>
  <c r="D86" i="29"/>
  <c r="L84" i="29"/>
  <c r="I84" i="29"/>
  <c r="F84" i="29"/>
  <c r="L81" i="29"/>
  <c r="I81" i="29"/>
  <c r="G81" i="29"/>
  <c r="C81" i="29"/>
  <c r="L80" i="29"/>
  <c r="L78" i="29"/>
  <c r="G80" i="29"/>
  <c r="G78" i="29"/>
  <c r="J80" i="29"/>
  <c r="J78" i="29"/>
  <c r="E80" i="29"/>
  <c r="E78" i="29"/>
  <c r="J79" i="29"/>
  <c r="J77" i="29"/>
  <c r="E79" i="29"/>
  <c r="E77" i="29"/>
  <c r="I79" i="29"/>
  <c r="I77" i="29"/>
  <c r="D79" i="29"/>
  <c r="D77" i="29"/>
  <c r="L75" i="29"/>
  <c r="I75" i="29"/>
  <c r="F75" i="29"/>
  <c r="L72" i="29"/>
  <c r="I72" i="29"/>
  <c r="G72" i="29"/>
  <c r="C72" i="29"/>
  <c r="L71" i="29"/>
  <c r="L69" i="29"/>
  <c r="G71" i="29"/>
  <c r="G69" i="29"/>
  <c r="J71" i="29"/>
  <c r="J69" i="29"/>
  <c r="E71" i="29"/>
  <c r="E69" i="29"/>
  <c r="J70" i="29"/>
  <c r="J68" i="29"/>
  <c r="E70" i="29"/>
  <c r="E68" i="29"/>
  <c r="I70" i="29"/>
  <c r="I68" i="29"/>
  <c r="D70" i="29"/>
  <c r="D68" i="29"/>
  <c r="L66" i="29"/>
  <c r="I66" i="29"/>
  <c r="F66" i="29"/>
  <c r="L63" i="29"/>
  <c r="I63" i="29"/>
  <c r="G63" i="29"/>
  <c r="C63" i="29"/>
  <c r="L62" i="29"/>
  <c r="J62" i="29"/>
  <c r="L60" i="29"/>
  <c r="J60" i="29"/>
  <c r="G62" i="29"/>
  <c r="E62" i="29"/>
  <c r="G60" i="29"/>
  <c r="E60" i="29"/>
  <c r="J61" i="29"/>
  <c r="J59" i="29"/>
  <c r="E61" i="29"/>
  <c r="E59" i="29"/>
  <c r="I61" i="29"/>
  <c r="I59" i="29"/>
  <c r="D61" i="29"/>
  <c r="D59" i="29"/>
  <c r="L57" i="29"/>
  <c r="I57" i="29"/>
  <c r="F57" i="29"/>
  <c r="L54" i="29"/>
  <c r="I54" i="29"/>
  <c r="G54" i="29"/>
  <c r="C54" i="29"/>
  <c r="L53" i="29"/>
  <c r="J53" i="29"/>
  <c r="L51" i="29"/>
  <c r="J51" i="29"/>
  <c r="G53" i="29"/>
  <c r="E53" i="29"/>
  <c r="G51" i="29"/>
  <c r="E51" i="29"/>
  <c r="J52" i="29"/>
  <c r="J50" i="29"/>
  <c r="E52" i="29"/>
  <c r="E50" i="29"/>
  <c r="I52" i="29"/>
  <c r="I50" i="29"/>
  <c r="D52" i="29"/>
  <c r="D50" i="29"/>
  <c r="L48" i="29"/>
  <c r="I48" i="29"/>
  <c r="F48" i="29"/>
  <c r="L45" i="29"/>
  <c r="I45" i="29"/>
  <c r="G45" i="29"/>
  <c r="C45" i="29"/>
  <c r="L44" i="29"/>
  <c r="J44" i="29"/>
  <c r="L42" i="29"/>
  <c r="J42" i="29"/>
  <c r="G44" i="29"/>
  <c r="E44" i="29"/>
  <c r="G42" i="29"/>
  <c r="E42" i="29"/>
  <c r="J43" i="29"/>
  <c r="J41" i="29"/>
  <c r="E43" i="29"/>
  <c r="E41" i="29"/>
  <c r="L39" i="29"/>
  <c r="I39" i="29"/>
  <c r="I43" i="29"/>
  <c r="I41" i="29"/>
  <c r="D43" i="29"/>
  <c r="D41" i="29"/>
  <c r="F39" i="29"/>
  <c r="L36" i="29"/>
  <c r="I36" i="29"/>
  <c r="G36" i="29"/>
  <c r="C36" i="29"/>
  <c r="L35" i="29"/>
  <c r="J35" i="29"/>
  <c r="L33" i="29"/>
  <c r="J33" i="29"/>
  <c r="G35" i="29"/>
  <c r="E35" i="29"/>
  <c r="G33" i="29"/>
  <c r="E33" i="29"/>
  <c r="J34" i="29"/>
  <c r="J32" i="29"/>
  <c r="E34" i="29"/>
  <c r="E32" i="29"/>
  <c r="I34" i="29"/>
  <c r="I32" i="29"/>
  <c r="D34" i="29"/>
  <c r="D32" i="29"/>
  <c r="L30" i="29"/>
  <c r="I30" i="29"/>
  <c r="F30" i="29"/>
  <c r="L27" i="29"/>
  <c r="I27" i="29"/>
  <c r="G27" i="29"/>
  <c r="C27" i="29"/>
  <c r="L26" i="29"/>
  <c r="J26" i="29"/>
  <c r="L24" i="29"/>
  <c r="J24" i="29"/>
  <c r="G26" i="29"/>
  <c r="E26" i="29"/>
  <c r="J25" i="29"/>
  <c r="J23" i="29"/>
  <c r="E25" i="29"/>
  <c r="G24" i="29"/>
  <c r="E24" i="29"/>
  <c r="I25" i="29"/>
  <c r="I23" i="29"/>
  <c r="D25" i="29"/>
  <c r="D23" i="29"/>
  <c r="E23" i="29"/>
  <c r="L21" i="29"/>
  <c r="I21" i="29"/>
  <c r="F21" i="29"/>
  <c r="C18" i="29"/>
  <c r="G18" i="29"/>
  <c r="I18" i="29"/>
  <c r="L18" i="29"/>
  <c r="L17" i="29"/>
  <c r="L15" i="29"/>
  <c r="G17" i="29"/>
  <c r="G15" i="29"/>
  <c r="J17" i="29"/>
  <c r="J15" i="29"/>
  <c r="E17" i="29"/>
  <c r="E15" i="29"/>
  <c r="J16" i="29"/>
  <c r="J14" i="29"/>
  <c r="E16" i="29"/>
  <c r="E14" i="29"/>
  <c r="I16" i="29"/>
  <c r="I14" i="29"/>
  <c r="D16" i="29"/>
  <c r="D14" i="29"/>
  <c r="L12" i="29"/>
  <c r="I12" i="29"/>
  <c r="F12" i="29"/>
  <c r="L9" i="29"/>
  <c r="I9" i="29"/>
  <c r="G9" i="29"/>
  <c r="L8" i="29"/>
  <c r="J8" i="29"/>
  <c r="L6" i="29"/>
  <c r="J6" i="29"/>
  <c r="G8" i="29"/>
  <c r="E8" i="29"/>
  <c r="G6" i="29"/>
  <c r="E6" i="29"/>
  <c r="J7" i="29"/>
  <c r="J5" i="29"/>
  <c r="E7" i="29"/>
  <c r="E5" i="29"/>
  <c r="I7" i="29"/>
  <c r="I5" i="29"/>
  <c r="D7" i="29"/>
  <c r="D5" i="29"/>
  <c r="L3" i="29"/>
  <c r="I3" i="29"/>
  <c r="F3" i="29"/>
  <c r="C9" i="29" l="1"/>
  <c r="B37" i="1"/>
  <c r="E86" i="4"/>
  <c r="F34" i="1" s="1"/>
  <c r="E81" i="4"/>
  <c r="F33" i="1" s="1"/>
  <c r="E76" i="4"/>
  <c r="F32" i="1" s="1"/>
  <c r="E91" i="4"/>
  <c r="F35" i="1" s="1"/>
  <c r="P41" i="12" l="1"/>
  <c r="D12" i="3" l="1"/>
  <c r="H129" i="24" l="1"/>
  <c r="H128" i="24"/>
  <c r="H127" i="24"/>
  <c r="B128" i="24"/>
  <c r="H87" i="24"/>
  <c r="H86" i="24"/>
  <c r="H85" i="24"/>
  <c r="B86" i="24"/>
  <c r="H45" i="24"/>
  <c r="H44" i="24"/>
  <c r="H43" i="24"/>
  <c r="A93" i="1"/>
  <c r="A51" i="1"/>
  <c r="A4" i="1"/>
  <c r="H129" i="1"/>
  <c r="H128" i="1"/>
  <c r="H127" i="1"/>
  <c r="H87" i="1"/>
  <c r="H86" i="1"/>
  <c r="H85" i="1"/>
  <c r="H45" i="1"/>
  <c r="H44" i="1"/>
  <c r="H43" i="1"/>
  <c r="H4" i="28" l="1"/>
  <c r="G4" i="28"/>
  <c r="C4" i="28"/>
  <c r="J313" i="28"/>
  <c r="J311" i="28"/>
  <c r="J309" i="28"/>
  <c r="J307" i="28"/>
  <c r="J305" i="28"/>
  <c r="J303" i="28"/>
  <c r="J289" i="28"/>
  <c r="J287" i="28"/>
  <c r="J285" i="28"/>
  <c r="J283" i="28"/>
  <c r="J281" i="28"/>
  <c r="J279" i="28"/>
  <c r="J277" i="28"/>
  <c r="J275" i="28"/>
  <c r="J273" i="28"/>
  <c r="J271" i="28"/>
  <c r="J269" i="28"/>
  <c r="J267" i="28"/>
  <c r="J265" i="28"/>
  <c r="J263" i="28"/>
  <c r="J261" i="28"/>
  <c r="J259" i="28"/>
  <c r="J257" i="28"/>
  <c r="J255" i="28"/>
  <c r="J253" i="28"/>
  <c r="J251" i="28"/>
  <c r="J249" i="28"/>
  <c r="J247" i="28"/>
  <c r="J245" i="28"/>
  <c r="J243" i="28"/>
  <c r="J241" i="28"/>
  <c r="J239" i="28"/>
  <c r="J237" i="28"/>
  <c r="J235" i="28"/>
  <c r="J233" i="28"/>
  <c r="J231" i="28"/>
  <c r="J229" i="28"/>
  <c r="J227" i="28"/>
  <c r="J225" i="28"/>
  <c r="J223" i="28"/>
  <c r="J221" i="28"/>
  <c r="J219" i="28"/>
  <c r="J217" i="28"/>
  <c r="J215" i="28"/>
  <c r="J213" i="28"/>
  <c r="J211" i="28"/>
  <c r="J209" i="28"/>
  <c r="J207" i="28"/>
  <c r="J205" i="28"/>
  <c r="J203" i="28"/>
  <c r="J201" i="28"/>
  <c r="J199" i="28"/>
  <c r="J197" i="28"/>
  <c r="J195" i="28"/>
  <c r="J193" i="28"/>
  <c r="J191" i="28"/>
  <c r="J189" i="28"/>
  <c r="J187" i="28"/>
  <c r="J185" i="28"/>
  <c r="J183" i="28"/>
  <c r="J181" i="28"/>
  <c r="J179" i="28"/>
  <c r="J177" i="28"/>
  <c r="J175" i="28"/>
  <c r="J173" i="28"/>
  <c r="J171" i="28"/>
  <c r="J169" i="28"/>
  <c r="J167" i="28"/>
  <c r="J165" i="28"/>
  <c r="J163" i="28"/>
  <c r="J161" i="28"/>
  <c r="J159" i="28"/>
  <c r="J157" i="28"/>
  <c r="J155" i="28"/>
  <c r="J153" i="28"/>
  <c r="J151" i="28"/>
  <c r="J149" i="28"/>
  <c r="J135" i="28"/>
  <c r="J133" i="28"/>
  <c r="J131" i="28"/>
  <c r="J129" i="28"/>
  <c r="J127" i="28"/>
  <c r="J125" i="28"/>
  <c r="J123" i="28"/>
  <c r="J121" i="28"/>
  <c r="J119" i="28"/>
  <c r="J117" i="28"/>
  <c r="J115" i="28"/>
  <c r="J113" i="28"/>
  <c r="J111" i="28"/>
  <c r="J109" i="28"/>
  <c r="J107" i="28"/>
  <c r="J105" i="28"/>
  <c r="J103" i="28"/>
  <c r="J101" i="28"/>
  <c r="J99" i="28"/>
  <c r="J97" i="28"/>
  <c r="J95" i="28"/>
  <c r="J93" i="28"/>
  <c r="J91" i="28"/>
  <c r="J89" i="28"/>
  <c r="J87" i="28"/>
  <c r="J85" i="28"/>
  <c r="J83" i="28"/>
  <c r="J81" i="28"/>
  <c r="J79" i="28"/>
  <c r="J77" i="28"/>
  <c r="J75" i="28"/>
  <c r="J73" i="28"/>
  <c r="J71" i="28"/>
  <c r="J69" i="28"/>
  <c r="J67" i="28"/>
  <c r="J65" i="28"/>
  <c r="J63" i="28"/>
  <c r="J61" i="28"/>
  <c r="J59" i="28"/>
  <c r="J57" i="28"/>
  <c r="J55" i="28"/>
  <c r="J53" i="28"/>
  <c r="J51" i="28"/>
  <c r="J49" i="28"/>
  <c r="J47" i="28"/>
  <c r="J45" i="28"/>
  <c r="J43" i="28"/>
  <c r="J41" i="28"/>
  <c r="J39" i="28"/>
  <c r="J37" i="28"/>
  <c r="J35" i="28"/>
  <c r="J33" i="28"/>
  <c r="J31" i="28"/>
  <c r="J29" i="28"/>
  <c r="J27" i="28"/>
  <c r="J25" i="28"/>
  <c r="J23" i="28"/>
  <c r="J21" i="28"/>
  <c r="J19" i="28"/>
  <c r="J17" i="28"/>
  <c r="J15" i="28"/>
  <c r="J13" i="28"/>
  <c r="J11" i="28"/>
  <c r="J9" i="28"/>
  <c r="J7" i="28"/>
  <c r="I313" i="28" l="1"/>
  <c r="I311" i="28"/>
  <c r="I309" i="28"/>
  <c r="I307" i="28"/>
  <c r="I305" i="28"/>
  <c r="I303" i="28"/>
  <c r="I291" i="28"/>
  <c r="I289" i="28"/>
  <c r="I287" i="28"/>
  <c r="I285" i="28"/>
  <c r="I283" i="28"/>
  <c r="I281" i="28"/>
  <c r="I279" i="28"/>
  <c r="I277" i="28"/>
  <c r="I275" i="28"/>
  <c r="I273" i="28"/>
  <c r="I271" i="28"/>
  <c r="I269" i="28"/>
  <c r="I267" i="28"/>
  <c r="I265" i="28"/>
  <c r="I263" i="28"/>
  <c r="I261" i="28"/>
  <c r="I259" i="28"/>
  <c r="I257" i="28"/>
  <c r="I255" i="28"/>
  <c r="I253" i="28"/>
  <c r="I251" i="28"/>
  <c r="I249" i="28"/>
  <c r="I247" i="28"/>
  <c r="I245" i="28"/>
  <c r="I243" i="28"/>
  <c r="I241" i="28"/>
  <c r="I239" i="28"/>
  <c r="I237" i="28"/>
  <c r="I235" i="28"/>
  <c r="I233" i="28"/>
  <c r="I231" i="28"/>
  <c r="I229" i="28"/>
  <c r="I227" i="28"/>
  <c r="I225" i="28"/>
  <c r="I223" i="28"/>
  <c r="I221" i="28"/>
  <c r="I219" i="28"/>
  <c r="I217" i="28"/>
  <c r="I215" i="28"/>
  <c r="I213" i="28"/>
  <c r="I211" i="28"/>
  <c r="I209" i="28"/>
  <c r="I207" i="28"/>
  <c r="I205" i="28"/>
  <c r="I203" i="28"/>
  <c r="I201" i="28"/>
  <c r="I199" i="28"/>
  <c r="I197" i="28"/>
  <c r="I195" i="28"/>
  <c r="I193" i="28"/>
  <c r="I191" i="28"/>
  <c r="I189" i="28"/>
  <c r="I187" i="28"/>
  <c r="I185" i="28"/>
  <c r="I183" i="28"/>
  <c r="I181" i="28"/>
  <c r="I179" i="28"/>
  <c r="I177" i="28"/>
  <c r="I175" i="28"/>
  <c r="I173" i="28"/>
  <c r="I171" i="28"/>
  <c r="I169" i="28"/>
  <c r="I167" i="28"/>
  <c r="I165" i="28"/>
  <c r="I163" i="28"/>
  <c r="I161" i="28"/>
  <c r="I159" i="28"/>
  <c r="I157" i="28"/>
  <c r="I155" i="28"/>
  <c r="I153" i="28"/>
  <c r="I151" i="28"/>
  <c r="I149" i="28"/>
  <c r="I135" i="28"/>
  <c r="I133" i="28"/>
  <c r="I131" i="28"/>
  <c r="I129" i="28"/>
  <c r="I127" i="28"/>
  <c r="I125" i="28"/>
  <c r="I123" i="28"/>
  <c r="I121" i="28"/>
  <c r="I119" i="28"/>
  <c r="I117" i="28"/>
  <c r="I115" i="28"/>
  <c r="I113" i="28"/>
  <c r="I111" i="28"/>
  <c r="I109" i="28"/>
  <c r="I107" i="28"/>
  <c r="I105" i="28"/>
  <c r="I103" i="28"/>
  <c r="I101" i="28"/>
  <c r="I99" i="28"/>
  <c r="I97" i="28"/>
  <c r="I95" i="28"/>
  <c r="I93" i="28"/>
  <c r="I91" i="28"/>
  <c r="I89" i="28"/>
  <c r="I87" i="28"/>
  <c r="I85" i="28"/>
  <c r="I83" i="28"/>
  <c r="I81" i="28"/>
  <c r="I79" i="28"/>
  <c r="I77" i="28"/>
  <c r="I75" i="28"/>
  <c r="I73" i="28"/>
  <c r="I71" i="28"/>
  <c r="I69" i="28"/>
  <c r="I67" i="28"/>
  <c r="I65" i="28"/>
  <c r="I63" i="28"/>
  <c r="I61" i="28"/>
  <c r="I59" i="28"/>
  <c r="I57" i="28"/>
  <c r="I55" i="28"/>
  <c r="I53" i="28"/>
  <c r="I51" i="28"/>
  <c r="I49" i="28"/>
  <c r="I47" i="28"/>
  <c r="I45" i="28"/>
  <c r="I43" i="28"/>
  <c r="I41" i="28"/>
  <c r="I39" i="28"/>
  <c r="I37" i="28"/>
  <c r="I35" i="28"/>
  <c r="I33" i="28"/>
  <c r="I31" i="28"/>
  <c r="I29" i="28"/>
  <c r="I27" i="28"/>
  <c r="I25" i="28"/>
  <c r="I23" i="28"/>
  <c r="I21" i="28"/>
  <c r="I19" i="28"/>
  <c r="I17" i="28"/>
  <c r="I15" i="28"/>
  <c r="I13" i="28"/>
  <c r="I11" i="28"/>
  <c r="I9" i="28"/>
  <c r="I7" i="28"/>
  <c r="H7" i="28"/>
  <c r="H313" i="28"/>
  <c r="H311" i="28"/>
  <c r="H309" i="28"/>
  <c r="H307" i="28"/>
  <c r="H305" i="28"/>
  <c r="H303" i="28"/>
  <c r="H291" i="28"/>
  <c r="H289" i="28"/>
  <c r="H287" i="28"/>
  <c r="H285" i="28"/>
  <c r="H283" i="28"/>
  <c r="H281" i="28"/>
  <c r="H279" i="28"/>
  <c r="H277" i="28"/>
  <c r="H275" i="28"/>
  <c r="H273" i="28"/>
  <c r="H271" i="28"/>
  <c r="H269" i="28"/>
  <c r="H267" i="28"/>
  <c r="H265" i="28" l="1"/>
  <c r="H263" i="28"/>
  <c r="H261" i="28"/>
  <c r="H259" i="28"/>
  <c r="H257" i="28"/>
  <c r="H255" i="28"/>
  <c r="H253" i="28"/>
  <c r="H251" i="28"/>
  <c r="H249" i="28"/>
  <c r="H247" i="28"/>
  <c r="H245" i="28"/>
  <c r="H243" i="28"/>
  <c r="H241" i="28"/>
  <c r="H239" i="28"/>
  <c r="H237" i="28"/>
  <c r="H235" i="28"/>
  <c r="H233" i="28"/>
  <c r="H231" i="28"/>
  <c r="H229" i="28"/>
  <c r="H227" i="28"/>
  <c r="H225" i="28"/>
  <c r="H223" i="28"/>
  <c r="H221" i="28"/>
  <c r="H219" i="28"/>
  <c r="H217" i="28"/>
  <c r="H215" i="28"/>
  <c r="H213" i="28"/>
  <c r="H211" i="28"/>
  <c r="H209" i="28"/>
  <c r="H207" i="28"/>
  <c r="H205" i="28"/>
  <c r="H203" i="28"/>
  <c r="H201" i="28"/>
  <c r="H199" i="28"/>
  <c r="H197" i="28"/>
  <c r="H195" i="28"/>
  <c r="H193" i="28"/>
  <c r="H191" i="28"/>
  <c r="H189" i="28"/>
  <c r="H187" i="28"/>
  <c r="H185" i="28"/>
  <c r="H183" i="28"/>
  <c r="H181" i="28"/>
  <c r="H179" i="28"/>
  <c r="H177" i="28"/>
  <c r="H175" i="28"/>
  <c r="H173" i="28"/>
  <c r="H171" i="28"/>
  <c r="H169" i="28"/>
  <c r="H167" i="28"/>
  <c r="H165" i="28"/>
  <c r="H163" i="28"/>
  <c r="H161" i="28"/>
  <c r="H159" i="28"/>
  <c r="H157" i="28"/>
  <c r="H155" i="28"/>
  <c r="H153" i="28"/>
  <c r="H151" i="28"/>
  <c r="H149" i="28"/>
  <c r="H135" i="28"/>
  <c r="H133" i="28"/>
  <c r="H131" i="28"/>
  <c r="H129" i="28"/>
  <c r="H127" i="28"/>
  <c r="H125" i="28"/>
  <c r="H123" i="28"/>
  <c r="H121" i="28"/>
  <c r="H119" i="28"/>
  <c r="H117" i="28"/>
  <c r="H115" i="28"/>
  <c r="H113" i="28"/>
  <c r="H111" i="28"/>
  <c r="H109" i="28"/>
  <c r="H107" i="28"/>
  <c r="H105" i="28"/>
  <c r="H103" i="28"/>
  <c r="H101" i="28"/>
  <c r="H99" i="28"/>
  <c r="H97" i="28"/>
  <c r="H95" i="28"/>
  <c r="H93" i="28"/>
  <c r="H91" i="28"/>
  <c r="H89" i="28"/>
  <c r="H87" i="28"/>
  <c r="H85" i="28"/>
  <c r="H83" i="28"/>
  <c r="H81" i="28"/>
  <c r="H79" i="28"/>
  <c r="H77" i="28"/>
  <c r="H75" i="28"/>
  <c r="H73" i="28"/>
  <c r="H71" i="28"/>
  <c r="H69" i="28"/>
  <c r="H67" i="28"/>
  <c r="H65" i="28"/>
  <c r="H63" i="28"/>
  <c r="H61" i="28"/>
  <c r="H59" i="28"/>
  <c r="H57" i="28"/>
  <c r="H55" i="28"/>
  <c r="H53" i="28"/>
  <c r="H51" i="28"/>
  <c r="H49" i="28"/>
  <c r="H47" i="28"/>
  <c r="H45" i="28"/>
  <c r="H43" i="28"/>
  <c r="H41" i="28"/>
  <c r="H39" i="28"/>
  <c r="H37" i="28"/>
  <c r="H35" i="28"/>
  <c r="H33" i="28"/>
  <c r="H31" i="28"/>
  <c r="H29" i="28"/>
  <c r="H27" i="28"/>
  <c r="H25" i="28"/>
  <c r="H23" i="28"/>
  <c r="H21" i="28"/>
  <c r="H19" i="28"/>
  <c r="H17" i="28"/>
  <c r="H15" i="28"/>
  <c r="H13" i="28"/>
  <c r="H11" i="28"/>
  <c r="H9" i="28"/>
  <c r="G7" i="28" l="1"/>
  <c r="G313" i="28"/>
  <c r="G311" i="28"/>
  <c r="G309" i="28"/>
  <c r="G307" i="28"/>
  <c r="G305" i="28"/>
  <c r="G303" i="28"/>
  <c r="G291" i="28"/>
  <c r="G289" i="28"/>
  <c r="G287" i="28"/>
  <c r="G285" i="28"/>
  <c r="G283" i="28"/>
  <c r="G281" i="28"/>
  <c r="G279" i="28"/>
  <c r="G277" i="28"/>
  <c r="G275" i="28"/>
  <c r="G273" i="28"/>
  <c r="G271" i="28"/>
  <c r="G269" i="28"/>
  <c r="G267" i="28"/>
  <c r="G265" i="28"/>
  <c r="G263" i="28"/>
  <c r="G261" i="28"/>
  <c r="G259" i="28"/>
  <c r="G257" i="28"/>
  <c r="G255" i="28"/>
  <c r="G253" i="28"/>
  <c r="G251" i="28"/>
  <c r="G249" i="28"/>
  <c r="G247" i="28"/>
  <c r="G245" i="28"/>
  <c r="G243" i="28"/>
  <c r="G241" i="28"/>
  <c r="G239" i="28"/>
  <c r="G237" i="28"/>
  <c r="G235" i="28"/>
  <c r="G233" i="28"/>
  <c r="G231" i="28"/>
  <c r="G229" i="28"/>
  <c r="G227" i="28"/>
  <c r="G225" i="28"/>
  <c r="G223" i="28"/>
  <c r="G221" i="28"/>
  <c r="G219" i="28"/>
  <c r="G217" i="28"/>
  <c r="G215" i="28"/>
  <c r="G213" i="28"/>
  <c r="G211" i="28"/>
  <c r="G209" i="28"/>
  <c r="G207" i="28"/>
  <c r="G205" i="28"/>
  <c r="G203" i="28"/>
  <c r="G201" i="28"/>
  <c r="G199" i="28"/>
  <c r="G197" i="28"/>
  <c r="G195" i="28"/>
  <c r="G193" i="28"/>
  <c r="G191" i="28"/>
  <c r="G189" i="28"/>
  <c r="G187" i="28"/>
  <c r="G185" i="28"/>
  <c r="G183" i="28"/>
  <c r="G181" i="28"/>
  <c r="G179" i="28"/>
  <c r="G177" i="28"/>
  <c r="G175" i="28"/>
  <c r="G173" i="28"/>
  <c r="G171" i="28"/>
  <c r="G169" i="28"/>
  <c r="G167" i="28"/>
  <c r="G165" i="28"/>
  <c r="G163" i="28"/>
  <c r="G161" i="28"/>
  <c r="G159" i="28"/>
  <c r="G157" i="28"/>
  <c r="G155" i="28"/>
  <c r="G153" i="28"/>
  <c r="G151" i="28"/>
  <c r="G149" i="28"/>
  <c r="G135" i="28"/>
  <c r="G133" i="28"/>
  <c r="G131" i="28"/>
  <c r="G129" i="28"/>
  <c r="G127" i="28"/>
  <c r="G125" i="28"/>
  <c r="G123" i="28"/>
  <c r="G121" i="28"/>
  <c r="G119" i="28"/>
  <c r="G117" i="28"/>
  <c r="G115" i="28"/>
  <c r="G113" i="28"/>
  <c r="G111" i="28"/>
  <c r="G109" i="28"/>
  <c r="G107" i="28"/>
  <c r="G105" i="28"/>
  <c r="G103" i="28"/>
  <c r="G101" i="28"/>
  <c r="G99" i="28" l="1"/>
  <c r="G97" i="28"/>
  <c r="G95" i="28"/>
  <c r="G93" i="28"/>
  <c r="G91" i="28"/>
  <c r="G89" i="28"/>
  <c r="G87" i="28"/>
  <c r="G85" i="28"/>
  <c r="G83" i="28"/>
  <c r="G81" i="28"/>
  <c r="G79" i="28"/>
  <c r="G77" i="28"/>
  <c r="G75" i="28"/>
  <c r="G73" i="28"/>
  <c r="G71" i="28"/>
  <c r="G69" i="28"/>
  <c r="G67" i="28"/>
  <c r="G65" i="28"/>
  <c r="G63" i="28"/>
  <c r="G61" i="28"/>
  <c r="G59" i="28"/>
  <c r="G57" i="28"/>
  <c r="G55" i="28"/>
  <c r="G53" i="28"/>
  <c r="G51" i="28"/>
  <c r="G49" i="28"/>
  <c r="G47" i="28"/>
  <c r="G45" i="28"/>
  <c r="G43" i="28"/>
  <c r="G41" i="28"/>
  <c r="G39" i="28"/>
  <c r="G37" i="28"/>
  <c r="G35" i="28"/>
  <c r="G33" i="28"/>
  <c r="G31" i="28"/>
  <c r="G29" i="28"/>
  <c r="G27" i="28"/>
  <c r="G25" i="28"/>
  <c r="G23" i="28"/>
  <c r="G21" i="28"/>
  <c r="G19" i="28"/>
  <c r="G17" i="28"/>
  <c r="G15" i="28"/>
  <c r="G13" i="28"/>
  <c r="G11" i="28"/>
  <c r="G9" i="28"/>
  <c r="F314" i="28"/>
  <c r="F313" i="28"/>
  <c r="F312" i="28"/>
  <c r="F311" i="28"/>
  <c r="F310" i="28"/>
  <c r="F309" i="28"/>
  <c r="F308" i="28"/>
  <c r="F307" i="28"/>
  <c r="F306" i="28"/>
  <c r="F305" i="28"/>
  <c r="F304" i="28"/>
  <c r="F303" i="28"/>
  <c r="F292" i="28"/>
  <c r="F291" i="28"/>
  <c r="F290" i="28"/>
  <c r="F289" i="28"/>
  <c r="F288" i="28"/>
  <c r="F287" i="28"/>
  <c r="F286" i="28"/>
  <c r="F285" i="28"/>
  <c r="F284" i="28"/>
  <c r="F283" i="28"/>
  <c r="F282" i="28"/>
  <c r="F281" i="28"/>
  <c r="F280" i="28"/>
  <c r="F279" i="28"/>
  <c r="F278" i="28"/>
  <c r="F277" i="28"/>
  <c r="F276" i="28"/>
  <c r="F275" i="28"/>
  <c r="F274" i="28"/>
  <c r="F273" i="28"/>
  <c r="F272" i="28"/>
  <c r="F271" i="28"/>
  <c r="F270" i="28"/>
  <c r="F269" i="28"/>
  <c r="F268" i="28"/>
  <c r="F267" i="28"/>
  <c r="F266" i="28"/>
  <c r="F265" i="28"/>
  <c r="F264" i="28"/>
  <c r="F263" i="28"/>
  <c r="F262" i="28"/>
  <c r="F261" i="28"/>
  <c r="F260" i="28"/>
  <c r="F259" i="28"/>
  <c r="F258" i="28"/>
  <c r="F257" i="28"/>
  <c r="F256" i="28"/>
  <c r="F255" i="28"/>
  <c r="F254" i="28"/>
  <c r="F253" i="28"/>
  <c r="F252" i="28"/>
  <c r="F251" i="28"/>
  <c r="F250" i="28"/>
  <c r="F249" i="28"/>
  <c r="F248" i="28"/>
  <c r="F247" i="28"/>
  <c r="F246" i="28"/>
  <c r="F245" i="28"/>
  <c r="F244" i="28"/>
  <c r="F243" i="28"/>
  <c r="F242" i="28"/>
  <c r="F241" i="28"/>
  <c r="F240" i="28"/>
  <c r="F239" i="28"/>
  <c r="F238" i="28"/>
  <c r="F237" i="28"/>
  <c r="F236" i="28"/>
  <c r="F235" i="28"/>
  <c r="F234" i="28"/>
  <c r="F233" i="28"/>
  <c r="F232" i="28"/>
  <c r="F231" i="28"/>
  <c r="F230" i="28"/>
  <c r="F229" i="28"/>
  <c r="F228" i="28"/>
  <c r="F227" i="28"/>
  <c r="F226" i="28"/>
  <c r="F225" i="28"/>
  <c r="F224" i="28"/>
  <c r="F223" i="28"/>
  <c r="F222" i="28"/>
  <c r="F221" i="28"/>
  <c r="F220" i="28"/>
  <c r="F219" i="28"/>
  <c r="F218" i="28"/>
  <c r="F217" i="28"/>
  <c r="F216" i="28"/>
  <c r="F215" i="28"/>
  <c r="F214" i="28"/>
  <c r="F213" i="28"/>
  <c r="F212" i="28"/>
  <c r="F211" i="28"/>
  <c r="F210" i="28"/>
  <c r="F209" i="28"/>
  <c r="F208" i="28"/>
  <c r="F207" i="28"/>
  <c r="F206" i="28"/>
  <c r="F205" i="28"/>
  <c r="F204" i="28"/>
  <c r="F203" i="28"/>
  <c r="F202" i="28"/>
  <c r="F201" i="28"/>
  <c r="F200" i="28"/>
  <c r="F199" i="28"/>
  <c r="F198" i="28"/>
  <c r="F197" i="28"/>
  <c r="F196" i="28"/>
  <c r="F195" i="28"/>
  <c r="F194" i="28"/>
  <c r="F193" i="28"/>
  <c r="F192" i="28"/>
  <c r="F191" i="28"/>
  <c r="F190" i="28"/>
  <c r="F189" i="28"/>
  <c r="F188" i="28"/>
  <c r="F187" i="28"/>
  <c r="F186" i="28"/>
  <c r="F185" i="28"/>
  <c r="F184" i="28"/>
  <c r="F183" i="28"/>
  <c r="F182" i="28" l="1"/>
  <c r="F181" i="28"/>
  <c r="F180" i="28"/>
  <c r="F179" i="28"/>
  <c r="F178" i="28"/>
  <c r="F177" i="28"/>
  <c r="F176" i="28"/>
  <c r="F175" i="28"/>
  <c r="F174" i="28"/>
  <c r="F173" i="28"/>
  <c r="F172" i="28"/>
  <c r="F171" i="28"/>
  <c r="F170" i="28"/>
  <c r="F169" i="28"/>
  <c r="F168" i="28"/>
  <c r="F167" i="28"/>
  <c r="F166" i="28"/>
  <c r="F165" i="28"/>
  <c r="F164" i="28"/>
  <c r="F163" i="28"/>
  <c r="F162" i="28"/>
  <c r="F161" i="28"/>
  <c r="F160" i="28"/>
  <c r="F159" i="28"/>
  <c r="F158" i="28"/>
  <c r="F157" i="28"/>
  <c r="F156" i="28"/>
  <c r="F155" i="28"/>
  <c r="F154" i="28"/>
  <c r="F153" i="28"/>
  <c r="F152" i="28"/>
  <c r="F151" i="28"/>
  <c r="F150" i="28"/>
  <c r="F149" i="28"/>
  <c r="F136" i="28"/>
  <c r="F135" i="28"/>
  <c r="F134" i="28"/>
  <c r="F133" i="28"/>
  <c r="F132" i="28"/>
  <c r="F131" i="28"/>
  <c r="F130" i="28"/>
  <c r="F129" i="28"/>
  <c r="F128" i="28"/>
  <c r="F127" i="28"/>
  <c r="F126" i="28"/>
  <c r="F125" i="28"/>
  <c r="F124" i="28"/>
  <c r="F123" i="28"/>
  <c r="F122" i="28"/>
  <c r="F121" i="28"/>
  <c r="F120" i="28"/>
  <c r="F119" i="28"/>
  <c r="F118" i="28"/>
  <c r="F117" i="28"/>
  <c r="F116" i="28"/>
  <c r="F115" i="28"/>
  <c r="F114" i="28"/>
  <c r="F113" i="28"/>
  <c r="F112" i="28"/>
  <c r="F111" i="28"/>
  <c r="F110" i="28"/>
  <c r="F109" i="28"/>
  <c r="F108" i="28"/>
  <c r="F107" i="28"/>
  <c r="F106" i="28"/>
  <c r="F105" i="28"/>
  <c r="F104" i="28"/>
  <c r="F103" i="28"/>
  <c r="F102" i="28"/>
  <c r="F101" i="28"/>
  <c r="F100" i="28"/>
  <c r="F99" i="28"/>
  <c r="F98" i="28"/>
  <c r="F97" i="28"/>
  <c r="F96" i="28"/>
  <c r="F95" i="28"/>
  <c r="F94" i="28"/>
  <c r="F93" i="28"/>
  <c r="F92" i="28"/>
  <c r="F91" i="28"/>
  <c r="F90" i="28"/>
  <c r="F89" i="28"/>
  <c r="F88" i="28"/>
  <c r="F87" i="28"/>
  <c r="F86" i="28"/>
  <c r="F85" i="28"/>
  <c r="F84" i="28"/>
  <c r="F83" i="28"/>
  <c r="F82" i="28"/>
  <c r="F81" i="28"/>
  <c r="F80" i="28"/>
  <c r="F79" i="28"/>
  <c r="F78" i="28"/>
  <c r="F77" i="28"/>
  <c r="F76" i="28"/>
  <c r="F75" i="28"/>
  <c r="F74" i="28"/>
  <c r="F73" i="28"/>
  <c r="F72" i="28"/>
  <c r="F71" i="28"/>
  <c r="F70" i="28"/>
  <c r="F69" i="28"/>
  <c r="F68" i="28"/>
  <c r="F67" i="28"/>
  <c r="F66" i="28"/>
  <c r="F65" i="28"/>
  <c r="F64" i="28"/>
  <c r="F63" i="28"/>
  <c r="F62" i="28"/>
  <c r="F61" i="28"/>
  <c r="F60" i="28"/>
  <c r="F59" i="28"/>
  <c r="F58" i="28"/>
  <c r="F57" i="28"/>
  <c r="F56" i="28"/>
  <c r="F55" i="28"/>
  <c r="F54" i="28"/>
  <c r="F53" i="28"/>
  <c r="F52" i="28"/>
  <c r="F51" i="28"/>
  <c r="F50" i="28"/>
  <c r="F49" i="28"/>
  <c r="F48" i="28"/>
  <c r="F47" i="28"/>
  <c r="F46" i="28"/>
  <c r="F45" i="28"/>
  <c r="F44" i="28"/>
  <c r="F43" i="28"/>
  <c r="F42" i="28"/>
  <c r="F41" i="28"/>
  <c r="F40" i="28"/>
  <c r="F39" i="28"/>
  <c r="F38" i="28"/>
  <c r="F37" i="28"/>
  <c r="F36" i="28"/>
  <c r="F35" i="28"/>
  <c r="F34" i="28"/>
  <c r="F33" i="28"/>
  <c r="F32" i="28"/>
  <c r="F31" i="28"/>
  <c r="F30" i="28"/>
  <c r="F29" i="28"/>
  <c r="F28" i="28"/>
  <c r="F27" i="28"/>
  <c r="F26" i="28"/>
  <c r="F25" i="28"/>
  <c r="F24" i="28"/>
  <c r="F23" i="28"/>
  <c r="F22" i="28"/>
  <c r="F21" i="28"/>
  <c r="F20" i="28"/>
  <c r="F19" i="28"/>
  <c r="F18" i="28"/>
  <c r="F17" i="28"/>
  <c r="F16" i="28"/>
  <c r="F15" i="28"/>
  <c r="F14" i="28"/>
  <c r="F13" i="28"/>
  <c r="F12" i="28"/>
  <c r="F11" i="28"/>
  <c r="F10" i="28"/>
  <c r="F9" i="28"/>
  <c r="F8" i="28"/>
  <c r="F7" i="28"/>
  <c r="E313" i="28"/>
  <c r="E311" i="28"/>
  <c r="E309" i="28"/>
  <c r="E307" i="28"/>
  <c r="E305" i="28"/>
  <c r="E303" i="28"/>
  <c r="E291" i="28"/>
  <c r="E289" i="28"/>
  <c r="E287" i="28"/>
  <c r="E285" i="28"/>
  <c r="E283" i="28"/>
  <c r="E281" i="28"/>
  <c r="E279" i="28"/>
  <c r="E277" i="28"/>
  <c r="E275" i="28"/>
  <c r="E273" i="28"/>
  <c r="E271" i="28"/>
  <c r="E269" i="28"/>
  <c r="E267" i="28"/>
  <c r="E265" i="28"/>
  <c r="E263" i="28"/>
  <c r="E261" i="28"/>
  <c r="E259" i="28"/>
  <c r="E257" i="28"/>
  <c r="E255" i="28"/>
  <c r="E253" i="28"/>
  <c r="E251" i="28"/>
  <c r="E249" i="28"/>
  <c r="E247" i="28"/>
  <c r="E245" i="28"/>
  <c r="E243" i="28"/>
  <c r="E241" i="28"/>
  <c r="E239" i="28"/>
  <c r="E237" i="28"/>
  <c r="E235" i="28"/>
  <c r="E233" i="28"/>
  <c r="E231" i="28"/>
  <c r="E229" i="28"/>
  <c r="E227" i="28"/>
  <c r="E225" i="28"/>
  <c r="E223" i="28"/>
  <c r="E221" i="28"/>
  <c r="E219" i="28"/>
  <c r="E217" i="28"/>
  <c r="E215" i="28"/>
  <c r="E213" i="28"/>
  <c r="E211" i="28"/>
  <c r="E209" i="28"/>
  <c r="E207" i="28"/>
  <c r="E205" i="28"/>
  <c r="E203" i="28"/>
  <c r="E201" i="28"/>
  <c r="E199" i="28"/>
  <c r="E197" i="28"/>
  <c r="E195" i="28"/>
  <c r="E193" i="28"/>
  <c r="E191" i="28"/>
  <c r="E189" i="28"/>
  <c r="E187" i="28"/>
  <c r="E185" i="28"/>
  <c r="E183" i="28"/>
  <c r="E181" i="28"/>
  <c r="E179" i="28"/>
  <c r="E177" i="28"/>
  <c r="E175" i="28"/>
  <c r="E173" i="28"/>
  <c r="E171" i="28"/>
  <c r="E169" i="28"/>
  <c r="E167" i="28"/>
  <c r="E165" i="28"/>
  <c r="E163" i="28"/>
  <c r="E161" i="28"/>
  <c r="E159" i="28"/>
  <c r="E157" i="28"/>
  <c r="E155" i="28"/>
  <c r="E153" i="28"/>
  <c r="E151" i="28"/>
  <c r="E149" i="28"/>
  <c r="E135" i="28"/>
  <c r="E133" i="28"/>
  <c r="E131" i="28"/>
  <c r="E129" i="28"/>
  <c r="E127" i="28"/>
  <c r="E125" i="28"/>
  <c r="E123" i="28"/>
  <c r="E121" i="28"/>
  <c r="E119" i="28"/>
  <c r="E117" i="28"/>
  <c r="E115" i="28"/>
  <c r="E113" i="28"/>
  <c r="E111" i="28"/>
  <c r="E109" i="28"/>
  <c r="E107" i="28"/>
  <c r="E105" i="28"/>
  <c r="E103" i="28"/>
  <c r="E101" i="28"/>
  <c r="E99" i="28"/>
  <c r="E97" i="28"/>
  <c r="E95" i="28"/>
  <c r="E93" i="28"/>
  <c r="E91" i="28"/>
  <c r="E89" i="28"/>
  <c r="E87" i="28"/>
  <c r="E85" i="28"/>
  <c r="E83" i="28"/>
  <c r="E81" i="28"/>
  <c r="E79" i="28"/>
  <c r="E77" i="28"/>
  <c r="E75" i="28"/>
  <c r="E73" i="28"/>
  <c r="E71" i="28"/>
  <c r="E69" i="28"/>
  <c r="E67" i="28"/>
  <c r="E65" i="28"/>
  <c r="E63" i="28"/>
  <c r="E61" i="28"/>
  <c r="E59" i="28"/>
  <c r="E57" i="28"/>
  <c r="E55" i="28"/>
  <c r="E53" i="28"/>
  <c r="E51" i="28"/>
  <c r="E49" i="28"/>
  <c r="E47" i="28"/>
  <c r="E45" i="28"/>
  <c r="E43" i="28"/>
  <c r="E41" i="28"/>
  <c r="E39" i="28"/>
  <c r="E37" i="28"/>
  <c r="E35" i="28"/>
  <c r="E33" i="28"/>
  <c r="E31" i="28"/>
  <c r="E29" i="28"/>
  <c r="E27" i="28"/>
  <c r="E25" i="28"/>
  <c r="E23" i="28"/>
  <c r="E21" i="28"/>
  <c r="E19" i="28"/>
  <c r="E17" i="28"/>
  <c r="E15" i="28"/>
  <c r="E13" i="28"/>
  <c r="E11" i="28"/>
  <c r="E9" i="28"/>
  <c r="E7" i="28"/>
  <c r="D313" i="28"/>
  <c r="D311" i="28"/>
  <c r="D309" i="28"/>
  <c r="D307" i="28"/>
  <c r="D305" i="28"/>
  <c r="D303" i="28"/>
  <c r="D291" i="28"/>
  <c r="D289" i="28"/>
  <c r="D287" i="28"/>
  <c r="D285" i="28"/>
  <c r="D283" i="28"/>
  <c r="D281" i="28"/>
  <c r="D279" i="28"/>
  <c r="D277" i="28"/>
  <c r="D275" i="28"/>
  <c r="D273" i="28"/>
  <c r="D271" i="28"/>
  <c r="D269" i="28"/>
  <c r="D267" i="28"/>
  <c r="D265" i="28"/>
  <c r="D263" i="28"/>
  <c r="D261" i="28"/>
  <c r="D259" i="28"/>
  <c r="D257" i="28"/>
  <c r="D255" i="28"/>
  <c r="D253" i="28"/>
  <c r="D251" i="28"/>
  <c r="D249" i="28"/>
  <c r="D247" i="28"/>
  <c r="D245" i="28"/>
  <c r="D243" i="28"/>
  <c r="D241" i="28"/>
  <c r="D239" i="28"/>
  <c r="D237" i="28"/>
  <c r="D235" i="28"/>
  <c r="D233" i="28"/>
  <c r="D231" i="28"/>
  <c r="D229" i="28"/>
  <c r="D227" i="28"/>
  <c r="D225" i="28"/>
  <c r="D223" i="28"/>
  <c r="D221" i="28"/>
  <c r="D219" i="28"/>
  <c r="D217" i="28"/>
  <c r="D215" i="28"/>
  <c r="D213" i="28"/>
  <c r="D211" i="28"/>
  <c r="D209" i="28"/>
  <c r="D207" i="28"/>
  <c r="D205" i="28" l="1"/>
  <c r="D203" i="28"/>
  <c r="D201" i="28"/>
  <c r="D199" i="28"/>
  <c r="D197" i="28"/>
  <c r="D195" i="28"/>
  <c r="D193" i="28"/>
  <c r="D191" i="28"/>
  <c r="D189" i="28"/>
  <c r="D187" i="28"/>
  <c r="D185" i="28"/>
  <c r="D183" i="28"/>
  <c r="D181" i="28"/>
  <c r="D179" i="28"/>
  <c r="D177" i="28"/>
  <c r="D175" i="28"/>
  <c r="D173" i="28"/>
  <c r="D171" i="28"/>
  <c r="D169" i="28"/>
  <c r="D167" i="28"/>
  <c r="D165" i="28"/>
  <c r="D163" i="28"/>
  <c r="D161" i="28"/>
  <c r="D159" i="28"/>
  <c r="D157" i="28"/>
  <c r="D155" i="28"/>
  <c r="D153" i="28"/>
  <c r="D151" i="28"/>
  <c r="D149" i="28"/>
  <c r="D135" i="28"/>
  <c r="D133" i="28"/>
  <c r="D131" i="28"/>
  <c r="D129" i="28"/>
  <c r="D127" i="28"/>
  <c r="D125" i="28"/>
  <c r="D123" i="28"/>
  <c r="D121" i="28"/>
  <c r="D119" i="28"/>
  <c r="D117" i="28"/>
  <c r="D115" i="28"/>
  <c r="D113" i="28"/>
  <c r="D111" i="28"/>
  <c r="D109" i="28"/>
  <c r="D107" i="28"/>
  <c r="D105" i="28"/>
  <c r="D103" i="28"/>
  <c r="D101" i="28"/>
  <c r="D99" i="28"/>
  <c r="D97" i="28"/>
  <c r="D95" i="28"/>
  <c r="D93" i="28"/>
  <c r="D91" i="28"/>
  <c r="D89" i="28"/>
  <c r="D87" i="28"/>
  <c r="D85" i="28"/>
  <c r="D83" i="28"/>
  <c r="D81" i="28"/>
  <c r="D79" i="28"/>
  <c r="D77" i="28"/>
  <c r="D75" i="28"/>
  <c r="D73" i="28"/>
  <c r="D71" i="28"/>
  <c r="D69" i="28"/>
  <c r="D67" i="28"/>
  <c r="D65" i="28"/>
  <c r="D63" i="28"/>
  <c r="D61" i="28"/>
  <c r="D59" i="28"/>
  <c r="D57" i="28"/>
  <c r="D55" i="28"/>
  <c r="D53" i="28"/>
  <c r="D51" i="28"/>
  <c r="D49" i="28"/>
  <c r="D47" i="28"/>
  <c r="D45" i="28"/>
  <c r="D43" i="28"/>
  <c r="D41" i="28"/>
  <c r="D39" i="28"/>
  <c r="D37" i="28"/>
  <c r="D35" i="28"/>
  <c r="D33" i="28"/>
  <c r="D31" i="28"/>
  <c r="D29" i="28"/>
  <c r="D27" i="28"/>
  <c r="D25" i="28"/>
  <c r="D23" i="28"/>
  <c r="D21" i="28"/>
  <c r="D19" i="28"/>
  <c r="D17" i="28"/>
  <c r="D15" i="28"/>
  <c r="D13" i="28"/>
  <c r="D11" i="28"/>
  <c r="D9" i="28"/>
  <c r="D7" i="28"/>
  <c r="C9" i="28"/>
  <c r="C314" i="28" l="1"/>
  <c r="C313" i="28"/>
  <c r="C312" i="28"/>
  <c r="C311" i="28"/>
  <c r="C310" i="28"/>
  <c r="C309" i="28"/>
  <c r="C308" i="28"/>
  <c r="C307" i="28"/>
  <c r="C306" i="28"/>
  <c r="C305" i="28"/>
  <c r="C304" i="28"/>
  <c r="C303" i="28"/>
  <c r="C292" i="28"/>
  <c r="C291" i="28"/>
  <c r="C290" i="28"/>
  <c r="C289" i="28"/>
  <c r="C288" i="28"/>
  <c r="C287" i="28"/>
  <c r="C286" i="28"/>
  <c r="C285" i="28"/>
  <c r="C284" i="28"/>
  <c r="C283" i="28"/>
  <c r="C282" i="28"/>
  <c r="C281" i="28"/>
  <c r="C280" i="28"/>
  <c r="C279" i="28"/>
  <c r="C278" i="28"/>
  <c r="C277" i="28"/>
  <c r="C276" i="28"/>
  <c r="C275" i="28"/>
  <c r="C274" i="28"/>
  <c r="C273" i="28"/>
  <c r="C272" i="28"/>
  <c r="C271" i="28"/>
  <c r="C270" i="28"/>
  <c r="C269" i="28"/>
  <c r="C268" i="28"/>
  <c r="C267" i="28"/>
  <c r="C266" i="28"/>
  <c r="C265" i="28"/>
  <c r="C264" i="28"/>
  <c r="C263" i="28"/>
  <c r="C262" i="28"/>
  <c r="C261" i="28"/>
  <c r="C260" i="28"/>
  <c r="C259" i="28"/>
  <c r="C258" i="28"/>
  <c r="C257" i="28"/>
  <c r="C256" i="28"/>
  <c r="C255" i="28"/>
  <c r="C254" i="28"/>
  <c r="C253" i="28"/>
  <c r="C252" i="28"/>
  <c r="C251" i="28"/>
  <c r="C250" i="28"/>
  <c r="C249" i="28"/>
  <c r="C248" i="28"/>
  <c r="C247" i="28"/>
  <c r="C246" i="28"/>
  <c r="C245" i="28"/>
  <c r="C244" i="28"/>
  <c r="C243" i="28"/>
  <c r="C242" i="28"/>
  <c r="C241" i="28"/>
  <c r="C240" i="28"/>
  <c r="C239" i="28"/>
  <c r="C238" i="28"/>
  <c r="C237" i="28"/>
  <c r="C236" i="28"/>
  <c r="C235" i="28"/>
  <c r="C234" i="28"/>
  <c r="C233" i="28"/>
  <c r="C232" i="28"/>
  <c r="C231" i="28"/>
  <c r="C230" i="28"/>
  <c r="C229" i="28"/>
  <c r="C228" i="28"/>
  <c r="C227" i="28"/>
  <c r="C226" i="28"/>
  <c r="C225" i="28"/>
  <c r="C224" i="28"/>
  <c r="C223" i="28"/>
  <c r="C222" i="28"/>
  <c r="C221" i="28"/>
  <c r="C220" i="28"/>
  <c r="C219" i="28"/>
  <c r="C218" i="28"/>
  <c r="C217" i="28"/>
  <c r="C216" i="28"/>
  <c r="C215" i="28"/>
  <c r="C214" i="28"/>
  <c r="C213" i="28"/>
  <c r="C211" i="28"/>
  <c r="C212" i="28"/>
  <c r="C210" i="28"/>
  <c r="C209" i="28"/>
  <c r="C208" i="28"/>
  <c r="C207" i="28"/>
  <c r="C206" i="28"/>
  <c r="C205" i="28"/>
  <c r="C204" i="28"/>
  <c r="C203" i="28"/>
  <c r="C202" i="28"/>
  <c r="C201" i="28"/>
  <c r="C200" i="28"/>
  <c r="C199" i="28"/>
  <c r="C198" i="28"/>
  <c r="C197" i="28"/>
  <c r="C196" i="28"/>
  <c r="C195" i="28"/>
  <c r="C194" i="28"/>
  <c r="C193" i="28"/>
  <c r="C192" i="28"/>
  <c r="C191" i="28"/>
  <c r="C190" i="28"/>
  <c r="C189" i="28"/>
  <c r="C188" i="28"/>
  <c r="C187" i="28"/>
  <c r="C186" i="28"/>
  <c r="C185" i="28"/>
  <c r="C184" i="28"/>
  <c r="C183" i="28"/>
  <c r="C182" i="28"/>
  <c r="C181" i="28"/>
  <c r="C180" i="28"/>
  <c r="C179" i="28"/>
  <c r="C178" i="28"/>
  <c r="C177" i="28"/>
  <c r="C176" i="28"/>
  <c r="C175" i="28"/>
  <c r="C174" i="28"/>
  <c r="C173" i="28"/>
  <c r="C172" i="28"/>
  <c r="C171" i="28"/>
  <c r="C170" i="28"/>
  <c r="C169" i="28"/>
  <c r="C168" i="28"/>
  <c r="C167" i="28"/>
  <c r="C166" i="28"/>
  <c r="C165" i="28"/>
  <c r="C164" i="28"/>
  <c r="C163" i="28"/>
  <c r="C162" i="28"/>
  <c r="C161" i="28"/>
  <c r="C160" i="28"/>
  <c r="C159" i="28"/>
  <c r="C158" i="28"/>
  <c r="C157" i="28"/>
  <c r="C156" i="28"/>
  <c r="C155" i="28"/>
  <c r="C154" i="28"/>
  <c r="C153" i="28"/>
  <c r="C152" i="28"/>
  <c r="C151" i="28"/>
  <c r="C150" i="28"/>
  <c r="C149" i="28"/>
  <c r="C136" i="28"/>
  <c r="C135" i="28"/>
  <c r="C134" i="28"/>
  <c r="C133" i="28"/>
  <c r="C132" i="28"/>
  <c r="C131" i="28"/>
  <c r="C130" i="28"/>
  <c r="C129" i="28"/>
  <c r="C128" i="28"/>
  <c r="C127" i="28"/>
  <c r="C126" i="28"/>
  <c r="C125" i="28"/>
  <c r="C124" i="28"/>
  <c r="C123" i="28"/>
  <c r="C122" i="28"/>
  <c r="C121" i="28"/>
  <c r="C120" i="28"/>
  <c r="C119" i="28"/>
  <c r="C118" i="28"/>
  <c r="C117" i="28"/>
  <c r="C116" i="28"/>
  <c r="C115" i="28"/>
  <c r="C114" i="28"/>
  <c r="C113" i="28"/>
  <c r="C112" i="28"/>
  <c r="C111" i="28"/>
  <c r="C110" i="28"/>
  <c r="C109" i="28"/>
  <c r="C108" i="28"/>
  <c r="C107" i="28"/>
  <c r="C106" i="28"/>
  <c r="C105" i="28"/>
  <c r="C104" i="28"/>
  <c r="C103" i="28"/>
  <c r="C102" i="28"/>
  <c r="C101" i="28"/>
  <c r="C100" i="28"/>
  <c r="C99" i="28"/>
  <c r="C98" i="28"/>
  <c r="C97" i="28"/>
  <c r="C96" i="28"/>
  <c r="C95" i="28"/>
  <c r="C94" i="28"/>
  <c r="C93" i="28"/>
  <c r="C92" i="28"/>
  <c r="C91" i="28"/>
  <c r="C90" i="28"/>
  <c r="C89" i="28"/>
  <c r="C88" i="28"/>
  <c r="C87" i="28"/>
  <c r="C86" i="28"/>
  <c r="C85" i="28"/>
  <c r="C84" i="28"/>
  <c r="C83" i="28"/>
  <c r="C82" i="28"/>
  <c r="C81" i="28"/>
  <c r="C80" i="28"/>
  <c r="C79" i="28"/>
  <c r="C78" i="28"/>
  <c r="C77" i="28"/>
  <c r="C76" i="28"/>
  <c r="C75" i="28"/>
  <c r="C74" i="28"/>
  <c r="C73" i="28"/>
  <c r="C72" i="28"/>
  <c r="C71" i="28"/>
  <c r="C70" i="28"/>
  <c r="C69" i="28"/>
  <c r="C68" i="28"/>
  <c r="C67" i="28"/>
  <c r="C66" i="28"/>
  <c r="C65" i="28"/>
  <c r="C64" i="28"/>
  <c r="C63" i="28"/>
  <c r="C62" i="28"/>
  <c r="C61" i="28"/>
  <c r="C60" i="28"/>
  <c r="C59" i="28"/>
  <c r="C58" i="28"/>
  <c r="C57" i="28"/>
  <c r="C56" i="28"/>
  <c r="C55" i="28"/>
  <c r="C54" i="28"/>
  <c r="C53" i="28"/>
  <c r="C52" i="28"/>
  <c r="C51" i="28"/>
  <c r="C50" i="28"/>
  <c r="C49" i="28"/>
  <c r="C48" i="28"/>
  <c r="C47" i="28"/>
  <c r="C46" i="28"/>
  <c r="C45" i="28"/>
  <c r="C44" i="28"/>
  <c r="C43" i="28"/>
  <c r="C42" i="28"/>
  <c r="C41" i="28"/>
  <c r="C40" i="28"/>
  <c r="C39" i="28"/>
  <c r="C38" i="28"/>
  <c r="C37" i="28"/>
  <c r="C36" i="28"/>
  <c r="C35" i="28"/>
  <c r="C34" i="28"/>
  <c r="C33" i="28"/>
  <c r="C32" i="28"/>
  <c r="C31" i="28"/>
  <c r="C30" i="28"/>
  <c r="C29" i="28"/>
  <c r="C28" i="28"/>
  <c r="C27" i="28"/>
  <c r="C26" i="28"/>
  <c r="C25" i="28"/>
  <c r="C24" i="28"/>
  <c r="C23" i="28"/>
  <c r="C22" i="28"/>
  <c r="C21" i="28"/>
  <c r="C20" i="28"/>
  <c r="C19" i="28"/>
  <c r="C18" i="28"/>
  <c r="C17" i="28"/>
  <c r="C16" i="28"/>
  <c r="C15" i="28"/>
  <c r="C14" i="28"/>
  <c r="C13" i="28"/>
  <c r="C12" i="28"/>
  <c r="C11" i="28"/>
  <c r="C8" i="28"/>
  <c r="C10" i="28"/>
  <c r="C7" i="28"/>
  <c r="B7" i="28"/>
  <c r="B313" i="28"/>
  <c r="B311" i="28"/>
  <c r="B309" i="28"/>
  <c r="B307" i="28"/>
  <c r="B305" i="28"/>
  <c r="B303" i="28"/>
  <c r="B291" i="28"/>
  <c r="B289" i="28"/>
  <c r="B287" i="28"/>
  <c r="B285" i="28"/>
  <c r="B283" i="28"/>
  <c r="B281" i="28"/>
  <c r="B279" i="28"/>
  <c r="B277" i="28"/>
  <c r="B275" i="28"/>
  <c r="B273" i="28"/>
  <c r="B271" i="28"/>
  <c r="B269" i="28"/>
  <c r="B267" i="28"/>
  <c r="B265" i="28"/>
  <c r="B263" i="28"/>
  <c r="B261" i="28" l="1"/>
  <c r="B259" i="28"/>
  <c r="B257" i="28"/>
  <c r="B255" i="28"/>
  <c r="B253" i="28"/>
  <c r="B251" i="28"/>
  <c r="B249" i="28"/>
  <c r="B247" i="28"/>
  <c r="B245" i="28"/>
  <c r="B243" i="28"/>
  <c r="B241" i="28"/>
  <c r="B239" i="28"/>
  <c r="B237" i="28"/>
  <c r="B235" i="28"/>
  <c r="B233" i="28"/>
  <c r="B231" i="28"/>
  <c r="B229" i="28"/>
  <c r="B227" i="28"/>
  <c r="B225" i="28"/>
  <c r="B223" i="28"/>
  <c r="B221" i="28"/>
  <c r="B219" i="28"/>
  <c r="B217" i="28"/>
  <c r="B215" i="28"/>
  <c r="B213" i="28"/>
  <c r="B211" i="28"/>
  <c r="B209" i="28"/>
  <c r="B207" i="28"/>
  <c r="B205" i="28"/>
  <c r="B203" i="28"/>
  <c r="B201" i="28"/>
  <c r="B199" i="28"/>
  <c r="B197" i="28"/>
  <c r="B195" i="28"/>
  <c r="B193" i="28"/>
  <c r="B191" i="28"/>
  <c r="B189" i="28"/>
  <c r="B187" i="28"/>
  <c r="B185" i="28"/>
  <c r="B183" i="28"/>
  <c r="B181" i="28"/>
  <c r="B179" i="28"/>
  <c r="B177" i="28"/>
  <c r="B175" i="28"/>
  <c r="B173" i="28"/>
  <c r="B171" i="28"/>
  <c r="B169" i="28"/>
  <c r="B167" i="28"/>
  <c r="B165" i="28"/>
  <c r="B163" i="28"/>
  <c r="B161" i="28"/>
  <c r="B159" i="28"/>
  <c r="B157" i="28"/>
  <c r="B155" i="28"/>
  <c r="B153" i="28"/>
  <c r="B151" i="28"/>
  <c r="B149" i="28"/>
  <c r="B135" i="28"/>
  <c r="B133" i="28"/>
  <c r="B131" i="28"/>
  <c r="B129" i="28"/>
  <c r="B127" i="28"/>
  <c r="B125" i="28"/>
  <c r="B123" i="28"/>
  <c r="B121" i="28"/>
  <c r="B119" i="28"/>
  <c r="B117" i="28"/>
  <c r="B115" i="28"/>
  <c r="B113" i="28"/>
  <c r="B111" i="28"/>
  <c r="B109" i="28"/>
  <c r="B107" i="28"/>
  <c r="B105" i="28"/>
  <c r="B103" i="28"/>
  <c r="B101" i="28"/>
  <c r="B99" i="28"/>
  <c r="B97" i="28"/>
  <c r="B95" i="28"/>
  <c r="B93" i="28"/>
  <c r="B91" i="28"/>
  <c r="B89" i="28"/>
  <c r="B87" i="28"/>
  <c r="B85" i="28"/>
  <c r="B83" i="28"/>
  <c r="B81" i="28"/>
  <c r="B79" i="28"/>
  <c r="B77" i="28"/>
  <c r="B75" i="28"/>
  <c r="B73" i="28"/>
  <c r="B71" i="28"/>
  <c r="B69" i="28"/>
  <c r="B67" i="28"/>
  <c r="B65" i="28"/>
  <c r="B63" i="28"/>
  <c r="B61" i="28"/>
  <c r="B59" i="28"/>
  <c r="B57" i="28"/>
  <c r="B55" i="28"/>
  <c r="B53" i="28"/>
  <c r="B51" i="28"/>
  <c r="B49" i="28"/>
  <c r="B47" i="28"/>
  <c r="B45" i="28"/>
  <c r="B43" i="28"/>
  <c r="B41" i="28"/>
  <c r="B39" i="28"/>
  <c r="B37" i="28"/>
  <c r="B35" i="28"/>
  <c r="B33" i="28"/>
  <c r="B31" i="28"/>
  <c r="B29" i="28"/>
  <c r="B27" i="28"/>
  <c r="B25" i="28"/>
  <c r="B23" i="28"/>
  <c r="B21" i="28"/>
  <c r="B19" i="28"/>
  <c r="B17" i="28"/>
  <c r="B15" i="28"/>
  <c r="B13" i="28"/>
  <c r="B11" i="28"/>
  <c r="B9" i="28"/>
  <c r="E11" i="24"/>
  <c r="E12" i="24"/>
  <c r="E13" i="24"/>
  <c r="E14" i="24"/>
  <c r="E15" i="24"/>
  <c r="E16" i="24"/>
  <c r="E17" i="24"/>
  <c r="E18" i="24"/>
  <c r="E19" i="24"/>
  <c r="E20" i="24"/>
  <c r="E21" i="24"/>
  <c r="E22" i="24"/>
  <c r="E23" i="24"/>
  <c r="E24" i="24"/>
  <c r="E25" i="24"/>
  <c r="E26" i="24"/>
  <c r="E27" i="24"/>
  <c r="E28" i="24"/>
  <c r="E29" i="24"/>
  <c r="E30" i="24"/>
  <c r="E10" i="24"/>
  <c r="I110" i="13"/>
  <c r="I111" i="13"/>
  <c r="I112" i="13"/>
  <c r="I113" i="13"/>
  <c r="I114" i="13"/>
  <c r="I115" i="13"/>
  <c r="I116" i="13"/>
  <c r="I117" i="13"/>
  <c r="I118" i="13"/>
  <c r="I119" i="13"/>
  <c r="I120" i="13"/>
  <c r="I109" i="13"/>
  <c r="H110" i="13"/>
  <c r="H111" i="13"/>
  <c r="H112" i="13"/>
  <c r="H113" i="13"/>
  <c r="H114" i="13"/>
  <c r="H115" i="13"/>
  <c r="H116" i="13"/>
  <c r="H117" i="13"/>
  <c r="H118" i="13"/>
  <c r="H119" i="13"/>
  <c r="H120" i="13"/>
  <c r="H109" i="13"/>
  <c r="G110" i="13"/>
  <c r="G111" i="13"/>
  <c r="G112" i="13"/>
  <c r="G113" i="13"/>
  <c r="G114" i="13"/>
  <c r="G115" i="13"/>
  <c r="G116" i="13"/>
  <c r="G117" i="13"/>
  <c r="G118" i="13"/>
  <c r="G119" i="13"/>
  <c r="G120" i="13"/>
  <c r="G109" i="13"/>
  <c r="F110" i="13"/>
  <c r="F111" i="13"/>
  <c r="F112" i="13"/>
  <c r="F113" i="13"/>
  <c r="F114" i="13"/>
  <c r="F115" i="13"/>
  <c r="F116" i="13"/>
  <c r="F117" i="13"/>
  <c r="F118" i="13"/>
  <c r="F119" i="13"/>
  <c r="F120" i="13"/>
  <c r="F109" i="13"/>
  <c r="E110" i="13"/>
  <c r="E111" i="13"/>
  <c r="E112" i="13"/>
  <c r="E113" i="13"/>
  <c r="E114" i="13"/>
  <c r="E115" i="13"/>
  <c r="E116" i="13"/>
  <c r="E117" i="13"/>
  <c r="E118" i="13"/>
  <c r="E119" i="13"/>
  <c r="E120" i="13"/>
  <c r="E109" i="13"/>
  <c r="D110" i="13"/>
  <c r="D111" i="13"/>
  <c r="D112" i="13"/>
  <c r="D113" i="13"/>
  <c r="D114" i="13"/>
  <c r="D115" i="13"/>
  <c r="D116" i="13"/>
  <c r="D117" i="13"/>
  <c r="D118" i="13"/>
  <c r="D119" i="13"/>
  <c r="D120" i="13"/>
  <c r="D109" i="13"/>
  <c r="C110" i="13"/>
  <c r="C111" i="13"/>
  <c r="C112" i="13"/>
  <c r="C113" i="13"/>
  <c r="C114" i="13"/>
  <c r="C115" i="13"/>
  <c r="C116" i="13"/>
  <c r="C117" i="13"/>
  <c r="C118" i="13"/>
  <c r="C119" i="13"/>
  <c r="C120" i="13"/>
  <c r="C109" i="13"/>
  <c r="B109" i="13"/>
  <c r="B110" i="13"/>
  <c r="B111" i="13"/>
  <c r="B112" i="13"/>
  <c r="B113" i="13"/>
  <c r="B114" i="13"/>
  <c r="B115" i="13"/>
  <c r="B116" i="13"/>
  <c r="B117" i="13"/>
  <c r="B118" i="13"/>
  <c r="B119" i="13"/>
  <c r="B120" i="13"/>
  <c r="I66" i="13"/>
  <c r="I67" i="13"/>
  <c r="I68" i="13"/>
  <c r="I69" i="13"/>
  <c r="I70" i="13"/>
  <c r="I71" i="13"/>
  <c r="I72" i="13"/>
  <c r="I73" i="13"/>
  <c r="I74" i="13"/>
  <c r="I75" i="13"/>
  <c r="I76" i="13"/>
  <c r="I65" i="13"/>
  <c r="H66" i="13"/>
  <c r="H67" i="13"/>
  <c r="H68" i="13"/>
  <c r="H69" i="13"/>
  <c r="H70" i="13"/>
  <c r="H71" i="13"/>
  <c r="H72" i="13"/>
  <c r="H73" i="13"/>
  <c r="H74" i="13"/>
  <c r="H75" i="13"/>
  <c r="H76" i="13"/>
  <c r="H65" i="13"/>
  <c r="G66" i="13"/>
  <c r="G67" i="13"/>
  <c r="G68" i="13"/>
  <c r="G69" i="13"/>
  <c r="G70" i="13"/>
  <c r="G71" i="13"/>
  <c r="G72" i="13"/>
  <c r="G73" i="13"/>
  <c r="G74" i="13"/>
  <c r="G75" i="13"/>
  <c r="G76" i="13"/>
  <c r="G65" i="13"/>
  <c r="F66" i="13"/>
  <c r="F67" i="13"/>
  <c r="F68" i="13"/>
  <c r="F69" i="13"/>
  <c r="F70" i="13"/>
  <c r="F71" i="13"/>
  <c r="F72" i="13"/>
  <c r="F73" i="13"/>
  <c r="F74" i="13"/>
  <c r="F75" i="13"/>
  <c r="F76" i="13"/>
  <c r="F65" i="13"/>
  <c r="E66" i="13"/>
  <c r="E67" i="13"/>
  <c r="E68" i="13"/>
  <c r="E69" i="13"/>
  <c r="E70" i="13"/>
  <c r="E71" i="13"/>
  <c r="E72" i="13"/>
  <c r="E73" i="13"/>
  <c r="E74" i="13"/>
  <c r="E75" i="13"/>
  <c r="E76" i="13"/>
  <c r="E65" i="13"/>
  <c r="C66" i="13"/>
  <c r="C67" i="13"/>
  <c r="C68" i="13"/>
  <c r="C69" i="13"/>
  <c r="C70" i="13"/>
  <c r="C71" i="13"/>
  <c r="C72" i="13"/>
  <c r="C73" i="13"/>
  <c r="C74" i="13"/>
  <c r="C75" i="13"/>
  <c r="C76" i="13"/>
  <c r="C65" i="13"/>
  <c r="B66" i="13"/>
  <c r="B67" i="13"/>
  <c r="B68" i="13"/>
  <c r="B69" i="13"/>
  <c r="B70" i="13"/>
  <c r="B71" i="13"/>
  <c r="B72" i="13"/>
  <c r="B73" i="13"/>
  <c r="B74" i="13"/>
  <c r="B75" i="13"/>
  <c r="B76" i="13"/>
  <c r="B65" i="13"/>
  <c r="I17" i="13"/>
  <c r="I18" i="13"/>
  <c r="I19" i="13"/>
  <c r="I20" i="13"/>
  <c r="I21" i="13"/>
  <c r="I22" i="13"/>
  <c r="I23" i="13"/>
  <c r="I24" i="13"/>
  <c r="I25" i="13"/>
  <c r="I26" i="13"/>
  <c r="I27" i="13"/>
  <c r="I16" i="13"/>
  <c r="H17" i="13"/>
  <c r="H18" i="13"/>
  <c r="H19" i="13"/>
  <c r="H20" i="13"/>
  <c r="H21" i="13"/>
  <c r="H22" i="13"/>
  <c r="H23" i="13"/>
  <c r="H24" i="13"/>
  <c r="H25" i="13"/>
  <c r="H26" i="13"/>
  <c r="H27" i="13"/>
  <c r="H16" i="13"/>
  <c r="G17" i="13"/>
  <c r="G18" i="13"/>
  <c r="G19" i="13"/>
  <c r="G20" i="13"/>
  <c r="G21" i="13"/>
  <c r="G22" i="13"/>
  <c r="G23" i="13"/>
  <c r="G24" i="13"/>
  <c r="G25" i="13"/>
  <c r="G26" i="13"/>
  <c r="G27" i="13"/>
  <c r="G16" i="13"/>
  <c r="F17" i="13"/>
  <c r="F18" i="13"/>
  <c r="F19" i="13"/>
  <c r="F20" i="13"/>
  <c r="F21" i="13"/>
  <c r="F22" i="13"/>
  <c r="F23" i="13"/>
  <c r="F24" i="13"/>
  <c r="F25" i="13"/>
  <c r="F26" i="13"/>
  <c r="F27" i="13"/>
  <c r="F16" i="13"/>
  <c r="E17" i="13"/>
  <c r="E18" i="13"/>
  <c r="E19" i="13"/>
  <c r="E20" i="13"/>
  <c r="E21" i="13"/>
  <c r="E22" i="13"/>
  <c r="E23" i="13"/>
  <c r="E24" i="13"/>
  <c r="E25" i="13"/>
  <c r="E26" i="13"/>
  <c r="E27" i="13"/>
  <c r="E16" i="13"/>
  <c r="C17" i="13"/>
  <c r="C18" i="13"/>
  <c r="C19" i="13"/>
  <c r="C20" i="13"/>
  <c r="C21" i="13"/>
  <c r="C22" i="13"/>
  <c r="C23" i="13"/>
  <c r="C24" i="13"/>
  <c r="C25" i="13"/>
  <c r="C26" i="13"/>
  <c r="C27" i="13"/>
  <c r="C16" i="13"/>
  <c r="B16" i="13"/>
  <c r="I110" i="11"/>
  <c r="I111" i="11"/>
  <c r="I112" i="11"/>
  <c r="I113" i="11"/>
  <c r="I114" i="11"/>
  <c r="I115" i="11"/>
  <c r="I116" i="11"/>
  <c r="I117" i="11"/>
  <c r="I118" i="11"/>
  <c r="I119" i="11"/>
  <c r="I120" i="11"/>
  <c r="I109" i="11"/>
  <c r="H110" i="11"/>
  <c r="H111" i="11"/>
  <c r="H112" i="11"/>
  <c r="H113" i="11"/>
  <c r="H114" i="11"/>
  <c r="H115" i="11"/>
  <c r="H116" i="11"/>
  <c r="H117" i="11"/>
  <c r="H118" i="11"/>
  <c r="H119" i="11"/>
  <c r="H120" i="11"/>
  <c r="H109" i="11"/>
  <c r="G110" i="11"/>
  <c r="G111" i="11"/>
  <c r="G112" i="11"/>
  <c r="G113" i="11"/>
  <c r="G114" i="11"/>
  <c r="G115" i="11"/>
  <c r="G116" i="11"/>
  <c r="G117" i="11"/>
  <c r="G118" i="11"/>
  <c r="G119" i="11"/>
  <c r="G120" i="11"/>
  <c r="G109" i="11"/>
  <c r="F110" i="11"/>
  <c r="F111" i="11"/>
  <c r="F112" i="11"/>
  <c r="F113" i="11"/>
  <c r="F114" i="11"/>
  <c r="F115" i="11"/>
  <c r="F116" i="11"/>
  <c r="F117" i="11"/>
  <c r="F118" i="11"/>
  <c r="F119" i="11"/>
  <c r="F120" i="11"/>
  <c r="F109" i="11"/>
  <c r="E110" i="11"/>
  <c r="E111" i="11"/>
  <c r="E112" i="11"/>
  <c r="E113" i="11"/>
  <c r="E114" i="11"/>
  <c r="E115" i="11"/>
  <c r="E116" i="11"/>
  <c r="E117" i="11"/>
  <c r="E118" i="11"/>
  <c r="E119" i="11"/>
  <c r="E120" i="11"/>
  <c r="E109" i="11"/>
  <c r="D110" i="11"/>
  <c r="D111" i="11"/>
  <c r="D112" i="11"/>
  <c r="D113" i="11"/>
  <c r="D114" i="11"/>
  <c r="D115" i="11"/>
  <c r="D116" i="11"/>
  <c r="D117" i="11"/>
  <c r="D118" i="11"/>
  <c r="D119" i="11"/>
  <c r="D120" i="11"/>
  <c r="D109" i="11"/>
  <c r="C110" i="11"/>
  <c r="C111" i="11"/>
  <c r="C112" i="11"/>
  <c r="C113" i="11"/>
  <c r="C114" i="11"/>
  <c r="C115" i="11"/>
  <c r="C116" i="11"/>
  <c r="C117" i="11"/>
  <c r="C118" i="11"/>
  <c r="C119" i="11"/>
  <c r="C120" i="11"/>
  <c r="C109" i="11"/>
  <c r="B109" i="11"/>
  <c r="B110" i="11"/>
  <c r="B111" i="11"/>
  <c r="B112" i="11"/>
  <c r="B113" i="11"/>
  <c r="B114" i="11"/>
  <c r="B115" i="11"/>
  <c r="B116" i="11"/>
  <c r="B117" i="11"/>
  <c r="B118" i="11"/>
  <c r="B119" i="11"/>
  <c r="B120" i="11"/>
  <c r="H100" i="1" l="1"/>
  <c r="H101" i="1"/>
  <c r="H102" i="1"/>
  <c r="H103" i="1"/>
  <c r="H104" i="1"/>
  <c r="H105" i="1"/>
  <c r="H106" i="1"/>
  <c r="H107" i="1"/>
  <c r="H108" i="1"/>
  <c r="H109" i="1"/>
  <c r="H110" i="1"/>
  <c r="H111" i="1"/>
  <c r="H112" i="1"/>
  <c r="H113" i="1"/>
  <c r="H114" i="1"/>
  <c r="H115" i="1"/>
  <c r="H116" i="1"/>
  <c r="H117" i="1"/>
  <c r="H118" i="1"/>
  <c r="H119" i="1"/>
  <c r="H120" i="1"/>
  <c r="H99" i="1"/>
  <c r="G100" i="1"/>
  <c r="G101" i="1"/>
  <c r="G102" i="1"/>
  <c r="G103" i="1"/>
  <c r="G104" i="1"/>
  <c r="G105" i="1"/>
  <c r="G106" i="1"/>
  <c r="G107" i="1"/>
  <c r="G108" i="1"/>
  <c r="G109" i="1"/>
  <c r="G110" i="1"/>
  <c r="G111" i="1"/>
  <c r="G112" i="1"/>
  <c r="G113" i="1"/>
  <c r="G114" i="1"/>
  <c r="G115" i="1"/>
  <c r="G116" i="1"/>
  <c r="G117" i="1"/>
  <c r="G118" i="1"/>
  <c r="G119" i="1"/>
  <c r="G120" i="1"/>
  <c r="G99" i="1"/>
  <c r="E100" i="1"/>
  <c r="E101" i="1"/>
  <c r="E102" i="1"/>
  <c r="E103" i="1"/>
  <c r="E104" i="1"/>
  <c r="E105" i="1"/>
  <c r="E106" i="1"/>
  <c r="E107" i="1"/>
  <c r="E108" i="1"/>
  <c r="E109" i="1"/>
  <c r="E110" i="1"/>
  <c r="E111" i="1"/>
  <c r="E112" i="1"/>
  <c r="E113" i="1"/>
  <c r="E114" i="1"/>
  <c r="E115" i="1"/>
  <c r="E116" i="1"/>
  <c r="E117" i="1"/>
  <c r="E118" i="1"/>
  <c r="E119" i="1"/>
  <c r="E120" i="1"/>
  <c r="E99" i="1"/>
  <c r="D100" i="1"/>
  <c r="D101" i="1"/>
  <c r="D102" i="1"/>
  <c r="D103" i="1"/>
  <c r="D104" i="1"/>
  <c r="D105" i="1"/>
  <c r="D106" i="1"/>
  <c r="D107" i="1"/>
  <c r="D108" i="1"/>
  <c r="D109" i="1"/>
  <c r="D110" i="1"/>
  <c r="D111" i="1"/>
  <c r="D112" i="1"/>
  <c r="D113" i="1"/>
  <c r="D114" i="1"/>
  <c r="D115" i="1"/>
  <c r="D116" i="1"/>
  <c r="D117" i="1"/>
  <c r="D118" i="1"/>
  <c r="D119" i="1"/>
  <c r="D120" i="1"/>
  <c r="D99" i="1"/>
  <c r="C100" i="1"/>
  <c r="C101" i="1"/>
  <c r="C102" i="1"/>
  <c r="C103" i="1"/>
  <c r="C104" i="1"/>
  <c r="C105" i="1"/>
  <c r="C106" i="1"/>
  <c r="C107" i="1"/>
  <c r="C108" i="1"/>
  <c r="C109" i="1"/>
  <c r="C110" i="1"/>
  <c r="C111" i="1"/>
  <c r="C112" i="1"/>
  <c r="C113" i="1"/>
  <c r="C114" i="1"/>
  <c r="C115" i="1"/>
  <c r="C116" i="1"/>
  <c r="C117" i="1"/>
  <c r="C118" i="1"/>
  <c r="C119" i="1"/>
  <c r="C120" i="1"/>
  <c r="C99" i="1"/>
  <c r="B100" i="1"/>
  <c r="B101" i="1"/>
  <c r="B102" i="1"/>
  <c r="B103" i="1"/>
  <c r="B104" i="1"/>
  <c r="B105" i="1"/>
  <c r="B106" i="1"/>
  <c r="B107" i="1"/>
  <c r="B108" i="1"/>
  <c r="B109" i="1"/>
  <c r="B110" i="1"/>
  <c r="B111" i="1"/>
  <c r="B112" i="1"/>
  <c r="B113" i="1"/>
  <c r="B114" i="1"/>
  <c r="B115" i="1"/>
  <c r="B116" i="1"/>
  <c r="B117" i="1"/>
  <c r="B118" i="1"/>
  <c r="B119" i="1"/>
  <c r="B120" i="1"/>
  <c r="B99" i="1"/>
  <c r="H100" i="24"/>
  <c r="H101" i="24"/>
  <c r="H102" i="24"/>
  <c r="H103" i="24"/>
  <c r="H104" i="24"/>
  <c r="H105" i="24"/>
  <c r="H106" i="24"/>
  <c r="H107" i="24"/>
  <c r="H108" i="24"/>
  <c r="H109" i="24"/>
  <c r="H110" i="24"/>
  <c r="H111" i="24"/>
  <c r="H112" i="24"/>
  <c r="H113" i="24"/>
  <c r="H114" i="24"/>
  <c r="H115" i="24"/>
  <c r="H116" i="24"/>
  <c r="H117" i="24"/>
  <c r="H118" i="24"/>
  <c r="H119" i="24"/>
  <c r="H120" i="24"/>
  <c r="H99" i="24"/>
  <c r="G100" i="24"/>
  <c r="G101" i="24"/>
  <c r="G102" i="24"/>
  <c r="G103" i="24"/>
  <c r="G104" i="24"/>
  <c r="G105" i="24"/>
  <c r="G106" i="24"/>
  <c r="G107" i="24"/>
  <c r="G108" i="24"/>
  <c r="G109" i="24"/>
  <c r="G110" i="24"/>
  <c r="G111" i="24"/>
  <c r="G112" i="24"/>
  <c r="G113" i="24"/>
  <c r="G114" i="24"/>
  <c r="G115" i="24"/>
  <c r="G116" i="24"/>
  <c r="G117" i="24"/>
  <c r="G118" i="24"/>
  <c r="G119" i="24"/>
  <c r="G120" i="24"/>
  <c r="G99" i="24"/>
  <c r="E100" i="24"/>
  <c r="E101" i="24"/>
  <c r="E102" i="24"/>
  <c r="E103" i="24"/>
  <c r="E104" i="24"/>
  <c r="E105" i="24"/>
  <c r="E106" i="24"/>
  <c r="E107" i="24"/>
  <c r="E108" i="24"/>
  <c r="E109" i="24"/>
  <c r="E110" i="24"/>
  <c r="E111" i="24"/>
  <c r="E112" i="24"/>
  <c r="E113" i="24"/>
  <c r="E114" i="24"/>
  <c r="E115" i="24"/>
  <c r="E116" i="24"/>
  <c r="E117" i="24"/>
  <c r="E118" i="24"/>
  <c r="E119" i="24"/>
  <c r="E120" i="24"/>
  <c r="E99" i="24"/>
  <c r="D100" i="24"/>
  <c r="D101" i="24"/>
  <c r="D102" i="24"/>
  <c r="D103" i="24"/>
  <c r="D104" i="24"/>
  <c r="D105" i="24"/>
  <c r="D106" i="24"/>
  <c r="D107" i="24"/>
  <c r="D108" i="24"/>
  <c r="D109" i="24"/>
  <c r="D110" i="24"/>
  <c r="D111" i="24"/>
  <c r="D112" i="24"/>
  <c r="D113" i="24"/>
  <c r="D114" i="24"/>
  <c r="D115" i="24"/>
  <c r="D116" i="24"/>
  <c r="D117" i="24"/>
  <c r="D118" i="24"/>
  <c r="D119" i="24"/>
  <c r="D120" i="24"/>
  <c r="D99" i="24"/>
  <c r="C100" i="24"/>
  <c r="C101" i="24"/>
  <c r="C102" i="24"/>
  <c r="C103" i="24"/>
  <c r="C104" i="24"/>
  <c r="C105" i="24"/>
  <c r="C106" i="24"/>
  <c r="C107" i="24"/>
  <c r="C108" i="24"/>
  <c r="C109" i="24"/>
  <c r="C110" i="24"/>
  <c r="C111" i="24"/>
  <c r="C112" i="24"/>
  <c r="C113" i="24"/>
  <c r="C114" i="24"/>
  <c r="C115" i="24"/>
  <c r="C116" i="24"/>
  <c r="C117" i="24"/>
  <c r="C118" i="24"/>
  <c r="C119" i="24"/>
  <c r="C120" i="24"/>
  <c r="C99" i="24"/>
  <c r="B100" i="24"/>
  <c r="B101" i="24"/>
  <c r="B102" i="24"/>
  <c r="B103" i="24"/>
  <c r="B104" i="24"/>
  <c r="B105" i="24"/>
  <c r="B106" i="24"/>
  <c r="B107" i="24"/>
  <c r="B108" i="24"/>
  <c r="B109" i="24"/>
  <c r="B110" i="24"/>
  <c r="B111" i="24"/>
  <c r="B112" i="24"/>
  <c r="B113" i="24"/>
  <c r="B114" i="24"/>
  <c r="B115" i="24"/>
  <c r="B116" i="24"/>
  <c r="B117" i="24"/>
  <c r="B118" i="24"/>
  <c r="B119" i="24"/>
  <c r="B120" i="24"/>
  <c r="B99" i="24"/>
  <c r="B65" i="24"/>
  <c r="H58" i="24" l="1"/>
  <c r="H59" i="24"/>
  <c r="H60" i="24"/>
  <c r="H61" i="24"/>
  <c r="H62" i="24"/>
  <c r="H63" i="24"/>
  <c r="H64" i="24"/>
  <c r="H65" i="24"/>
  <c r="H66" i="24"/>
  <c r="H67" i="24"/>
  <c r="H68" i="24"/>
  <c r="H69" i="24"/>
  <c r="H70" i="24"/>
  <c r="H71" i="24"/>
  <c r="H72" i="24"/>
  <c r="H73" i="24"/>
  <c r="H74" i="24"/>
  <c r="H75" i="24"/>
  <c r="H76" i="24"/>
  <c r="H77" i="24"/>
  <c r="H78" i="24"/>
  <c r="H57" i="24"/>
  <c r="G58" i="24"/>
  <c r="G59" i="24"/>
  <c r="G60" i="24"/>
  <c r="G61" i="24"/>
  <c r="G62" i="24"/>
  <c r="G63" i="24"/>
  <c r="G64" i="24"/>
  <c r="G65" i="24"/>
  <c r="G66" i="24"/>
  <c r="G67" i="24"/>
  <c r="G68" i="24"/>
  <c r="G69" i="24"/>
  <c r="G70" i="24"/>
  <c r="G71" i="24"/>
  <c r="G72" i="24"/>
  <c r="G73" i="24"/>
  <c r="G74" i="24"/>
  <c r="G75" i="24"/>
  <c r="G76" i="24"/>
  <c r="G77" i="24"/>
  <c r="G78" i="24"/>
  <c r="G57" i="24"/>
  <c r="E58" i="24"/>
  <c r="E59" i="24"/>
  <c r="E60" i="24"/>
  <c r="E61" i="24"/>
  <c r="E62" i="24"/>
  <c r="E63" i="24"/>
  <c r="E64" i="24"/>
  <c r="E65" i="24"/>
  <c r="E66" i="24"/>
  <c r="E67" i="24"/>
  <c r="E68" i="24"/>
  <c r="E69" i="24"/>
  <c r="E70" i="24"/>
  <c r="E71" i="24"/>
  <c r="E72" i="24"/>
  <c r="E73" i="24"/>
  <c r="E74" i="24"/>
  <c r="E75" i="24"/>
  <c r="E76" i="24"/>
  <c r="E77" i="24"/>
  <c r="E78" i="24"/>
  <c r="E57" i="24"/>
  <c r="D58" i="24"/>
  <c r="D59" i="24"/>
  <c r="D60" i="24"/>
  <c r="D61" i="24"/>
  <c r="D62" i="24"/>
  <c r="D63" i="24"/>
  <c r="D64" i="24"/>
  <c r="D65" i="24"/>
  <c r="D66" i="24"/>
  <c r="D67" i="24"/>
  <c r="D68" i="24"/>
  <c r="D69" i="24"/>
  <c r="D70" i="24"/>
  <c r="D71" i="24"/>
  <c r="D72" i="24"/>
  <c r="D73" i="24"/>
  <c r="D74" i="24"/>
  <c r="D75" i="24"/>
  <c r="D76" i="24"/>
  <c r="D77" i="24"/>
  <c r="D78" i="24"/>
  <c r="D57" i="24"/>
  <c r="C58" i="24"/>
  <c r="C59" i="24"/>
  <c r="C60" i="24"/>
  <c r="C61" i="24"/>
  <c r="C62" i="24"/>
  <c r="C63" i="24"/>
  <c r="C64" i="24"/>
  <c r="C65" i="24"/>
  <c r="C66" i="24"/>
  <c r="C67" i="24"/>
  <c r="C68" i="24"/>
  <c r="C69" i="24"/>
  <c r="C70" i="24"/>
  <c r="C71" i="24"/>
  <c r="C72" i="24"/>
  <c r="C73" i="24"/>
  <c r="C74" i="24"/>
  <c r="C75" i="24"/>
  <c r="C76" i="24"/>
  <c r="C77" i="24"/>
  <c r="C78" i="24"/>
  <c r="C57" i="24"/>
  <c r="B58" i="24"/>
  <c r="B59" i="24"/>
  <c r="B60" i="24"/>
  <c r="B61" i="24"/>
  <c r="B62" i="24"/>
  <c r="B63" i="24"/>
  <c r="B64" i="24"/>
  <c r="B66" i="24"/>
  <c r="B67" i="24"/>
  <c r="B68" i="24"/>
  <c r="B69" i="24"/>
  <c r="B70" i="24"/>
  <c r="B71" i="24"/>
  <c r="B72" i="24"/>
  <c r="B73" i="24"/>
  <c r="B74" i="24"/>
  <c r="B75" i="24"/>
  <c r="B76" i="24"/>
  <c r="B77" i="24"/>
  <c r="B78" i="24"/>
  <c r="B57" i="24"/>
  <c r="H37" i="24"/>
  <c r="H11" i="24"/>
  <c r="H12" i="24"/>
  <c r="H13" i="24"/>
  <c r="H14" i="24"/>
  <c r="H15" i="24"/>
  <c r="H16" i="24"/>
  <c r="H17" i="24"/>
  <c r="H18" i="24"/>
  <c r="H19" i="24"/>
  <c r="H20" i="24"/>
  <c r="H21" i="24"/>
  <c r="H22" i="24"/>
  <c r="H23" i="24"/>
  <c r="H24" i="24"/>
  <c r="H25" i="24"/>
  <c r="H26" i="24"/>
  <c r="H27" i="24"/>
  <c r="H28" i="24"/>
  <c r="H29" i="24"/>
  <c r="H30" i="24"/>
  <c r="H31" i="24"/>
  <c r="H10" i="24"/>
  <c r="G38" i="24"/>
  <c r="G39" i="24"/>
  <c r="G40" i="24"/>
  <c r="G41" i="24"/>
  <c r="G42" i="24"/>
  <c r="G37" i="24"/>
  <c r="G11" i="24"/>
  <c r="G12" i="24"/>
  <c r="G13" i="24"/>
  <c r="G14" i="24"/>
  <c r="G15" i="24"/>
  <c r="G16" i="24"/>
  <c r="G17" i="24"/>
  <c r="G18" i="24"/>
  <c r="G19" i="24"/>
  <c r="G20" i="24"/>
  <c r="G21" i="24"/>
  <c r="G22" i="24"/>
  <c r="G23" i="24"/>
  <c r="G24" i="24"/>
  <c r="G25" i="24"/>
  <c r="G26" i="24"/>
  <c r="G27" i="24"/>
  <c r="G28" i="24"/>
  <c r="G29" i="24"/>
  <c r="G30" i="24"/>
  <c r="G10" i="24"/>
  <c r="E38" i="24"/>
  <c r="E39" i="24"/>
  <c r="E40" i="24"/>
  <c r="E41" i="24"/>
  <c r="E42" i="24"/>
  <c r="E37" i="24"/>
  <c r="D38" i="24"/>
  <c r="D39" i="24"/>
  <c r="D40" i="24"/>
  <c r="D41" i="24"/>
  <c r="D42" i="24"/>
  <c r="D37" i="24"/>
  <c r="D11" i="24"/>
  <c r="D12" i="24"/>
  <c r="D13" i="24"/>
  <c r="D14" i="24"/>
  <c r="D15" i="24"/>
  <c r="D16" i="24"/>
  <c r="D17" i="24"/>
  <c r="D18" i="24"/>
  <c r="D19" i="24"/>
  <c r="D20" i="24"/>
  <c r="D21" i="24"/>
  <c r="D22" i="24"/>
  <c r="D23" i="24"/>
  <c r="D24" i="24"/>
  <c r="D25" i="24"/>
  <c r="D26" i="24"/>
  <c r="D27" i="24"/>
  <c r="D28" i="24"/>
  <c r="D29" i="24"/>
  <c r="D30" i="24"/>
  <c r="D10" i="24"/>
  <c r="C38" i="24"/>
  <c r="C39" i="24"/>
  <c r="C40" i="24"/>
  <c r="C41" i="24"/>
  <c r="C42" i="24"/>
  <c r="C37" i="24"/>
  <c r="C11" i="24"/>
  <c r="C12" i="24"/>
  <c r="C13" i="24"/>
  <c r="C14" i="24"/>
  <c r="C15" i="24"/>
  <c r="C16" i="24"/>
  <c r="C17" i="24"/>
  <c r="C18" i="24"/>
  <c r="C19" i="24"/>
  <c r="C20" i="24"/>
  <c r="C21" i="24"/>
  <c r="C22" i="24"/>
  <c r="C23" i="24"/>
  <c r="C24" i="24"/>
  <c r="C25" i="24"/>
  <c r="C26" i="24"/>
  <c r="C27" i="24"/>
  <c r="C28" i="24"/>
  <c r="C29" i="24"/>
  <c r="C30" i="24"/>
  <c r="C10" i="24"/>
  <c r="B38" i="24"/>
  <c r="B39" i="24"/>
  <c r="B40" i="24"/>
  <c r="B41" i="24"/>
  <c r="B42" i="24"/>
  <c r="B37" i="24"/>
  <c r="B11" i="24"/>
  <c r="B12" i="24"/>
  <c r="B13" i="24"/>
  <c r="B14" i="24"/>
  <c r="B15" i="24"/>
  <c r="B16" i="24"/>
  <c r="B17" i="24"/>
  <c r="B18" i="24"/>
  <c r="B19" i="24"/>
  <c r="B20" i="24"/>
  <c r="B21" i="24"/>
  <c r="B22" i="24"/>
  <c r="B23" i="24"/>
  <c r="B24" i="24"/>
  <c r="B25" i="24"/>
  <c r="B26" i="24"/>
  <c r="B27" i="24"/>
  <c r="B28" i="24"/>
  <c r="B29" i="24"/>
  <c r="B30" i="24"/>
  <c r="B10" i="24"/>
  <c r="H58" i="1"/>
  <c r="H59" i="1"/>
  <c r="H60" i="1"/>
  <c r="H61" i="1"/>
  <c r="H62" i="1"/>
  <c r="H63" i="1"/>
  <c r="H64" i="1"/>
  <c r="H65" i="1"/>
  <c r="H66" i="1"/>
  <c r="H67" i="1"/>
  <c r="H68" i="1"/>
  <c r="H69" i="1"/>
  <c r="H70" i="1"/>
  <c r="H71" i="1"/>
  <c r="H72" i="1"/>
  <c r="H73" i="1"/>
  <c r="H74" i="1"/>
  <c r="H75" i="1"/>
  <c r="H76" i="1"/>
  <c r="H77" i="1"/>
  <c r="H78" i="1"/>
  <c r="H57" i="1"/>
  <c r="G58" i="1"/>
  <c r="G59" i="1"/>
  <c r="G60" i="1"/>
  <c r="G61" i="1"/>
  <c r="G62" i="1"/>
  <c r="G63" i="1"/>
  <c r="G64" i="1"/>
  <c r="G65" i="1"/>
  <c r="G66" i="1"/>
  <c r="G67" i="1"/>
  <c r="G68" i="1"/>
  <c r="G69" i="1"/>
  <c r="G70" i="1"/>
  <c r="G71" i="1"/>
  <c r="G72" i="1"/>
  <c r="G73" i="1"/>
  <c r="G74" i="1"/>
  <c r="G75" i="1"/>
  <c r="G76" i="1"/>
  <c r="G77" i="1"/>
  <c r="G78" i="1"/>
  <c r="G57" i="1"/>
  <c r="E58" i="1"/>
  <c r="E59" i="1"/>
  <c r="E60" i="1"/>
  <c r="E61" i="1"/>
  <c r="E62" i="1"/>
  <c r="E63" i="1"/>
  <c r="E64" i="1"/>
  <c r="E65" i="1"/>
  <c r="E66" i="1"/>
  <c r="E67" i="1"/>
  <c r="E68" i="1"/>
  <c r="E69" i="1"/>
  <c r="E70" i="1"/>
  <c r="E71" i="1"/>
  <c r="E72" i="1"/>
  <c r="E73" i="1"/>
  <c r="E74" i="1"/>
  <c r="E75" i="1"/>
  <c r="E76" i="1"/>
  <c r="E77" i="1"/>
  <c r="E78" i="1"/>
  <c r="E57" i="1"/>
  <c r="D58" i="1"/>
  <c r="D59" i="1"/>
  <c r="D60" i="1"/>
  <c r="D61" i="1"/>
  <c r="D62" i="1"/>
  <c r="D63" i="1"/>
  <c r="D64" i="1"/>
  <c r="D65" i="1"/>
  <c r="D66" i="1"/>
  <c r="D67" i="1"/>
  <c r="D68" i="1"/>
  <c r="D69" i="1"/>
  <c r="D70" i="1"/>
  <c r="D71" i="1"/>
  <c r="D72" i="1"/>
  <c r="D73" i="1"/>
  <c r="D74" i="1"/>
  <c r="D75" i="1"/>
  <c r="D76" i="1"/>
  <c r="D77" i="1"/>
  <c r="D78" i="1"/>
  <c r="D57" i="1"/>
  <c r="C58" i="1"/>
  <c r="C59" i="1"/>
  <c r="C60" i="1"/>
  <c r="C61" i="1"/>
  <c r="C62" i="1"/>
  <c r="C63" i="1"/>
  <c r="C64" i="1"/>
  <c r="C65" i="1"/>
  <c r="C66" i="1"/>
  <c r="C67" i="1"/>
  <c r="C68" i="1"/>
  <c r="C69" i="1"/>
  <c r="C70" i="1"/>
  <c r="C71" i="1"/>
  <c r="C72" i="1"/>
  <c r="C73" i="1"/>
  <c r="C74" i="1"/>
  <c r="C75" i="1"/>
  <c r="C76" i="1"/>
  <c r="C77" i="1"/>
  <c r="C78" i="1"/>
  <c r="C57" i="1"/>
  <c r="B58" i="1"/>
  <c r="B59" i="1"/>
  <c r="B60" i="1"/>
  <c r="B61" i="1"/>
  <c r="B62" i="1"/>
  <c r="B63" i="1"/>
  <c r="B64" i="1"/>
  <c r="B65" i="1"/>
  <c r="B66" i="1"/>
  <c r="B67" i="1"/>
  <c r="B68" i="1"/>
  <c r="B69" i="1"/>
  <c r="B70" i="1"/>
  <c r="B71" i="1"/>
  <c r="B72" i="1"/>
  <c r="B73" i="1"/>
  <c r="B74" i="1"/>
  <c r="B75" i="1"/>
  <c r="B76" i="1"/>
  <c r="B77" i="1"/>
  <c r="B78" i="1"/>
  <c r="B57" i="1"/>
  <c r="H37" i="1"/>
  <c r="H11" i="1"/>
  <c r="H13" i="1"/>
  <c r="H14" i="1"/>
  <c r="H15" i="1"/>
  <c r="H16" i="1"/>
  <c r="H17" i="1"/>
  <c r="H18" i="1"/>
  <c r="H19" i="1"/>
  <c r="H20" i="1"/>
  <c r="H21" i="1"/>
  <c r="H22" i="1"/>
  <c r="H23" i="1"/>
  <c r="H24" i="1"/>
  <c r="H25" i="1"/>
  <c r="H26" i="1"/>
  <c r="H27" i="1"/>
  <c r="H28" i="1"/>
  <c r="H29" i="1"/>
  <c r="H30" i="1"/>
  <c r="H10" i="1"/>
  <c r="G38" i="1"/>
  <c r="G39" i="1"/>
  <c r="G40" i="1"/>
  <c r="G41" i="1"/>
  <c r="G42" i="1"/>
  <c r="G37" i="1"/>
  <c r="G11" i="1"/>
  <c r="G12" i="1"/>
  <c r="G13" i="1"/>
  <c r="G14" i="1"/>
  <c r="G15" i="1"/>
  <c r="G16" i="1"/>
  <c r="G17" i="1"/>
  <c r="G18" i="1"/>
  <c r="G19" i="1"/>
  <c r="G20" i="1"/>
  <c r="G21" i="1"/>
  <c r="G22" i="1"/>
  <c r="G23" i="1"/>
  <c r="G24" i="1"/>
  <c r="G25" i="1"/>
  <c r="G26" i="1"/>
  <c r="G27" i="1"/>
  <c r="G28" i="1"/>
  <c r="G29" i="1"/>
  <c r="G30" i="1"/>
  <c r="G10" i="1"/>
  <c r="E42" i="1"/>
  <c r="E38" i="1"/>
  <c r="E39" i="1"/>
  <c r="E40" i="1"/>
  <c r="E41" i="1"/>
  <c r="E37" i="1"/>
  <c r="E11" i="1"/>
  <c r="E12" i="1"/>
  <c r="E13" i="1"/>
  <c r="E14" i="1"/>
  <c r="E15" i="1"/>
  <c r="E16" i="1"/>
  <c r="E17" i="1"/>
  <c r="E18" i="1"/>
  <c r="E19" i="1"/>
  <c r="E20" i="1"/>
  <c r="E21" i="1"/>
  <c r="E22" i="1"/>
  <c r="E23" i="1"/>
  <c r="E24" i="1"/>
  <c r="E25" i="1"/>
  <c r="E26" i="1"/>
  <c r="E27" i="1"/>
  <c r="E28" i="1"/>
  <c r="E29" i="1"/>
  <c r="E30" i="1"/>
  <c r="E10" i="1"/>
  <c r="D42" i="1"/>
  <c r="D38" i="1"/>
  <c r="D39" i="1"/>
  <c r="D40" i="1"/>
  <c r="D41" i="1"/>
  <c r="D37" i="1"/>
  <c r="D11" i="1"/>
  <c r="D12" i="1"/>
  <c r="D13" i="1"/>
  <c r="D14" i="1"/>
  <c r="D15" i="1"/>
  <c r="D16" i="1"/>
  <c r="D17" i="1"/>
  <c r="D18" i="1"/>
  <c r="D19" i="1"/>
  <c r="D20" i="1"/>
  <c r="D21" i="1"/>
  <c r="D22" i="1"/>
  <c r="D23" i="1"/>
  <c r="D24" i="1"/>
  <c r="D25" i="1"/>
  <c r="D26" i="1"/>
  <c r="D27" i="1"/>
  <c r="D28" i="1"/>
  <c r="D29" i="1"/>
  <c r="D30" i="1"/>
  <c r="D10" i="1"/>
  <c r="C42" i="1"/>
  <c r="C38" i="1"/>
  <c r="C39" i="1"/>
  <c r="C40" i="1"/>
  <c r="C41" i="1"/>
  <c r="C37" i="1"/>
  <c r="C11" i="1"/>
  <c r="C12" i="1"/>
  <c r="C13" i="1"/>
  <c r="C14" i="1"/>
  <c r="C15" i="1"/>
  <c r="C16" i="1"/>
  <c r="C17" i="1"/>
  <c r="C18" i="1"/>
  <c r="C19" i="1"/>
  <c r="C20" i="1"/>
  <c r="C21" i="1"/>
  <c r="C22" i="1"/>
  <c r="C23" i="1"/>
  <c r="C24" i="1"/>
  <c r="C25" i="1"/>
  <c r="C26" i="1"/>
  <c r="C27" i="1"/>
  <c r="C28" i="1"/>
  <c r="C29" i="1"/>
  <c r="C30" i="1"/>
  <c r="B42" i="1"/>
  <c r="B38" i="1"/>
  <c r="B39" i="1"/>
  <c r="B40" i="1"/>
  <c r="B41" i="1"/>
  <c r="B11" i="1"/>
  <c r="B12" i="1"/>
  <c r="B13" i="1"/>
  <c r="B14" i="1"/>
  <c r="B15" i="1"/>
  <c r="B16" i="1"/>
  <c r="B17" i="1"/>
  <c r="B18" i="1"/>
  <c r="B19" i="1"/>
  <c r="B20" i="1"/>
  <c r="B21" i="1"/>
  <c r="B22" i="1"/>
  <c r="B23" i="1"/>
  <c r="B24" i="1"/>
  <c r="B25" i="1"/>
  <c r="B26" i="1"/>
  <c r="B27" i="1"/>
  <c r="B28" i="1"/>
  <c r="B29" i="1"/>
  <c r="B30" i="1"/>
  <c r="B10" i="1"/>
  <c r="I33" i="13"/>
  <c r="H33" i="13"/>
  <c r="G33" i="13"/>
  <c r="F33" i="13"/>
  <c r="E33" i="13"/>
  <c r="C38" i="13"/>
  <c r="C34" i="13"/>
  <c r="C35" i="13"/>
  <c r="C36" i="13"/>
  <c r="C37" i="13"/>
  <c r="C33" i="13"/>
  <c r="B38" i="13"/>
  <c r="B34" i="13"/>
  <c r="B35" i="13"/>
  <c r="B36" i="13"/>
  <c r="B37" i="13"/>
  <c r="B33" i="13"/>
  <c r="B17" i="13"/>
  <c r="B18" i="13"/>
  <c r="B19" i="13"/>
  <c r="B20" i="13"/>
  <c r="B21" i="13"/>
  <c r="B22" i="13"/>
  <c r="B23" i="13"/>
  <c r="B24" i="13"/>
  <c r="B25" i="13"/>
  <c r="B26" i="13"/>
  <c r="B27" i="13"/>
  <c r="I66" i="11"/>
  <c r="I67" i="11"/>
  <c r="I68" i="11"/>
  <c r="I69" i="11"/>
  <c r="I70" i="11"/>
  <c r="I71" i="11"/>
  <c r="I72" i="11"/>
  <c r="I73" i="11"/>
  <c r="I74" i="11"/>
  <c r="I75" i="11"/>
  <c r="I76" i="11"/>
  <c r="I65" i="11"/>
  <c r="H66" i="11"/>
  <c r="H67" i="11"/>
  <c r="H68" i="11"/>
  <c r="H69" i="11"/>
  <c r="H70" i="11"/>
  <c r="H71" i="11"/>
  <c r="H72" i="11"/>
  <c r="H73" i="11"/>
  <c r="H74" i="11"/>
  <c r="H75" i="11"/>
  <c r="H76" i="11"/>
  <c r="H65" i="11"/>
  <c r="G66" i="11"/>
  <c r="G67" i="11"/>
  <c r="G68" i="11"/>
  <c r="G69" i="11"/>
  <c r="G70" i="11"/>
  <c r="G71" i="11"/>
  <c r="G72" i="11"/>
  <c r="G73" i="11"/>
  <c r="G74" i="11"/>
  <c r="G75" i="11"/>
  <c r="G76" i="11"/>
  <c r="G65" i="11"/>
  <c r="F66" i="11"/>
  <c r="F67" i="11"/>
  <c r="F68" i="11"/>
  <c r="F69" i="11"/>
  <c r="F70" i="11"/>
  <c r="F71" i="11"/>
  <c r="F72" i="11"/>
  <c r="F73" i="11"/>
  <c r="F74" i="11"/>
  <c r="F75" i="11"/>
  <c r="F76" i="11"/>
  <c r="F65" i="11"/>
  <c r="E66" i="11"/>
  <c r="E67" i="11"/>
  <c r="E68" i="11"/>
  <c r="E69" i="11"/>
  <c r="E70" i="11"/>
  <c r="E71" i="11"/>
  <c r="E72" i="11"/>
  <c r="E73" i="11"/>
  <c r="E74" i="11"/>
  <c r="E75" i="11"/>
  <c r="E76" i="11"/>
  <c r="E65" i="11"/>
  <c r="C67" i="11"/>
  <c r="C68" i="11"/>
  <c r="C69" i="11"/>
  <c r="C70" i="11"/>
  <c r="C71" i="11"/>
  <c r="C72" i="11"/>
  <c r="C73" i="11"/>
  <c r="C74" i="11"/>
  <c r="C75" i="11"/>
  <c r="C76" i="11"/>
  <c r="C66" i="11"/>
  <c r="C65" i="11"/>
  <c r="B67" i="11"/>
  <c r="B68" i="11"/>
  <c r="B69" i="11"/>
  <c r="B70" i="11"/>
  <c r="B71" i="11"/>
  <c r="B72" i="11"/>
  <c r="B73" i="11"/>
  <c r="B74" i="11"/>
  <c r="B75" i="11"/>
  <c r="B76" i="11"/>
  <c r="B66" i="11"/>
  <c r="B65" i="11"/>
  <c r="E33" i="11"/>
  <c r="F33" i="11"/>
  <c r="G33" i="11"/>
  <c r="H33" i="11"/>
  <c r="I33" i="11"/>
  <c r="I18" i="11"/>
  <c r="I19" i="11"/>
  <c r="I20" i="11"/>
  <c r="I21" i="11"/>
  <c r="I22" i="11"/>
  <c r="I23" i="11"/>
  <c r="I24" i="11"/>
  <c r="I25" i="11"/>
  <c r="I26" i="11"/>
  <c r="I17" i="11"/>
  <c r="I16" i="11"/>
  <c r="H18" i="11"/>
  <c r="H19" i="11"/>
  <c r="H20" i="11"/>
  <c r="H21" i="11"/>
  <c r="H22" i="11"/>
  <c r="H23" i="11"/>
  <c r="H24" i="11"/>
  <c r="H25" i="11"/>
  <c r="H26" i="11"/>
  <c r="H17" i="11"/>
  <c r="H16" i="11"/>
  <c r="G18" i="11"/>
  <c r="G19" i="11"/>
  <c r="G20" i="11"/>
  <c r="G21" i="11"/>
  <c r="G22" i="11"/>
  <c r="G23" i="11"/>
  <c r="G24" i="11"/>
  <c r="G25" i="11"/>
  <c r="G26" i="11"/>
  <c r="G17" i="11"/>
  <c r="G16" i="11"/>
  <c r="F18" i="11"/>
  <c r="F19" i="11"/>
  <c r="F20" i="11"/>
  <c r="F21" i="11"/>
  <c r="F22" i="11"/>
  <c r="F23" i="11"/>
  <c r="F24" i="11"/>
  <c r="F25" i="11"/>
  <c r="F26" i="11"/>
  <c r="F17" i="11"/>
  <c r="F16" i="11"/>
  <c r="E19" i="11"/>
  <c r="E20" i="11"/>
  <c r="E21" i="11"/>
  <c r="E22" i="11"/>
  <c r="E23" i="11"/>
  <c r="E24" i="11"/>
  <c r="E25" i="11"/>
  <c r="E26" i="11"/>
  <c r="E18" i="11"/>
  <c r="E17" i="11"/>
  <c r="E16" i="11"/>
  <c r="C17" i="11"/>
  <c r="B38" i="11" l="1"/>
  <c r="B34" i="11"/>
  <c r="B35" i="11"/>
  <c r="B36" i="11"/>
  <c r="B37" i="11"/>
  <c r="B33" i="11"/>
  <c r="B18" i="11"/>
  <c r="B19" i="11"/>
  <c r="B20" i="11"/>
  <c r="B21" i="11"/>
  <c r="B22" i="11"/>
  <c r="B23" i="11"/>
  <c r="B24" i="11"/>
  <c r="B25" i="11"/>
  <c r="B26" i="11"/>
  <c r="B17" i="11"/>
  <c r="C38" i="11"/>
  <c r="C35" i="11"/>
  <c r="C36" i="11"/>
  <c r="C37" i="11"/>
  <c r="C34" i="11"/>
  <c r="C33" i="11"/>
  <c r="C24" i="11"/>
  <c r="C25" i="11"/>
  <c r="C26" i="11"/>
  <c r="C23" i="11"/>
  <c r="C22" i="11"/>
  <c r="C21" i="11"/>
  <c r="C20" i="11"/>
  <c r="C19" i="11"/>
  <c r="C18" i="11"/>
  <c r="C16" i="11"/>
  <c r="D76" i="13" l="1"/>
  <c r="D75" i="13"/>
  <c r="D74" i="13"/>
  <c r="D73" i="13"/>
  <c r="D72" i="13"/>
  <c r="D71" i="13"/>
  <c r="D70" i="13"/>
  <c r="D69" i="13"/>
  <c r="D68" i="13"/>
  <c r="D67" i="13"/>
  <c r="D66" i="13"/>
  <c r="D65" i="13"/>
  <c r="D76" i="11"/>
  <c r="D75" i="11"/>
  <c r="D74" i="11"/>
  <c r="D73" i="11"/>
  <c r="D72" i="11"/>
  <c r="D71" i="11"/>
  <c r="D70" i="11"/>
  <c r="D69" i="11"/>
  <c r="D68" i="11"/>
  <c r="D67" i="11"/>
  <c r="D66" i="11"/>
  <c r="D65" i="11"/>
  <c r="C92" i="12"/>
  <c r="M92" i="12"/>
  <c r="G13" i="5" l="1"/>
  <c r="C340" i="25"/>
  <c r="C339" i="25"/>
  <c r="C338" i="25"/>
  <c r="C337" i="25"/>
  <c r="D337" i="25"/>
  <c r="H339" i="25"/>
  <c r="H338" i="25"/>
  <c r="G338" i="25"/>
  <c r="F338" i="25"/>
  <c r="F337" i="25"/>
  <c r="C335" i="25"/>
  <c r="C334" i="25"/>
  <c r="C333" i="25"/>
  <c r="C332" i="25"/>
  <c r="D332" i="25"/>
  <c r="H334" i="25"/>
  <c r="H333" i="25"/>
  <c r="G333" i="25"/>
  <c r="F333" i="25"/>
  <c r="F332" i="25"/>
  <c r="C330" i="25"/>
  <c r="C329" i="25"/>
  <c r="C328" i="25"/>
  <c r="C327" i="25"/>
  <c r="D327" i="25"/>
  <c r="H329" i="25"/>
  <c r="H328" i="25"/>
  <c r="G328" i="25"/>
  <c r="F328" i="25"/>
  <c r="F327" i="25"/>
  <c r="C325" i="25"/>
  <c r="C324" i="25"/>
  <c r="C323" i="25"/>
  <c r="C322" i="25"/>
  <c r="D322" i="25"/>
  <c r="H324" i="25"/>
  <c r="F323" i="25"/>
  <c r="G323" i="25"/>
  <c r="H323" i="25"/>
  <c r="F322" i="25"/>
  <c r="H319" i="25"/>
  <c r="F318" i="25"/>
  <c r="G318" i="25"/>
  <c r="H318" i="25"/>
  <c r="F317" i="25"/>
  <c r="C320" i="25"/>
  <c r="C319" i="25"/>
  <c r="C318" i="25"/>
  <c r="D317" i="25"/>
  <c r="C317" i="25"/>
  <c r="C315" i="25"/>
  <c r="C314" i="25"/>
  <c r="C313" i="25"/>
  <c r="C312" i="25"/>
  <c r="D312" i="25"/>
  <c r="H314" i="25"/>
  <c r="H313" i="25"/>
  <c r="G313" i="25"/>
  <c r="F313" i="25"/>
  <c r="F312" i="25"/>
  <c r="H308" i="25"/>
  <c r="H307" i="25"/>
  <c r="G307" i="25"/>
  <c r="F307" i="25"/>
  <c r="F306" i="25"/>
  <c r="C309" i="25"/>
  <c r="C308" i="25"/>
  <c r="C307" i="25"/>
  <c r="D306" i="25"/>
  <c r="C306" i="25"/>
  <c r="C304" i="25"/>
  <c r="C303" i="25"/>
  <c r="C302" i="25"/>
  <c r="C301" i="25"/>
  <c r="D301" i="25"/>
  <c r="H303" i="25"/>
  <c r="H302" i="25"/>
  <c r="G302" i="25"/>
  <c r="F302" i="25"/>
  <c r="F301" i="25"/>
  <c r="C299" i="25"/>
  <c r="C298" i="25"/>
  <c r="C297" i="25"/>
  <c r="C296" i="25"/>
  <c r="D296" i="25"/>
  <c r="H298" i="25"/>
  <c r="F297" i="25"/>
  <c r="G297" i="25"/>
  <c r="H297" i="25"/>
  <c r="F296" i="25"/>
  <c r="H293" i="25"/>
  <c r="H292" i="25"/>
  <c r="G292" i="25"/>
  <c r="F292" i="25"/>
  <c r="F291" i="25"/>
  <c r="C294" i="25"/>
  <c r="C293" i="25"/>
  <c r="C292" i="25"/>
  <c r="C291" i="25"/>
  <c r="D291" i="25"/>
  <c r="C289" i="25"/>
  <c r="C288" i="25"/>
  <c r="C287" i="25"/>
  <c r="D286" i="25"/>
  <c r="C286" i="25"/>
  <c r="H288" i="25"/>
  <c r="H287" i="25"/>
  <c r="G287" i="25"/>
  <c r="F287" i="25"/>
  <c r="F286" i="25"/>
  <c r="H283" i="25"/>
  <c r="H282" i="25"/>
  <c r="G282" i="25"/>
  <c r="F282" i="25"/>
  <c r="F281" i="25"/>
  <c r="C284" i="25"/>
  <c r="C283" i="25"/>
  <c r="C282" i="25"/>
  <c r="C281" i="25"/>
  <c r="D281" i="25"/>
  <c r="C278" i="25"/>
  <c r="C277" i="25"/>
  <c r="C276" i="25"/>
  <c r="D275" i="25"/>
  <c r="C275" i="25"/>
  <c r="H277" i="25"/>
  <c r="H276" i="25"/>
  <c r="G276" i="25"/>
  <c r="F276" i="25"/>
  <c r="F275" i="25"/>
  <c r="C273" i="25"/>
  <c r="C272" i="25"/>
  <c r="C271" i="25"/>
  <c r="C270" i="25"/>
  <c r="D270" i="25"/>
  <c r="H272" i="25"/>
  <c r="F271" i="25"/>
  <c r="G271" i="25"/>
  <c r="H271" i="25"/>
  <c r="F270" i="25"/>
  <c r="C268" i="25"/>
  <c r="C267" i="25"/>
  <c r="C266" i="25"/>
  <c r="C265" i="25"/>
  <c r="D265" i="25"/>
  <c r="H267" i="25"/>
  <c r="H266" i="25"/>
  <c r="G266" i="25"/>
  <c r="F266" i="25"/>
  <c r="F265" i="25"/>
  <c r="C263" i="25"/>
  <c r="C262" i="25"/>
  <c r="C261" i="25"/>
  <c r="C260" i="25"/>
  <c r="D260" i="25"/>
  <c r="H262" i="25"/>
  <c r="H261" i="25"/>
  <c r="G261" i="25"/>
  <c r="F261" i="25"/>
  <c r="F260" i="25"/>
  <c r="H257" i="25"/>
  <c r="H256" i="25"/>
  <c r="G256" i="25"/>
  <c r="F256" i="25"/>
  <c r="F255" i="25"/>
  <c r="C258" i="25"/>
  <c r="C257" i="25"/>
  <c r="C256" i="25"/>
  <c r="D255" i="25"/>
  <c r="C255" i="25"/>
  <c r="H252" i="25"/>
  <c r="H251" i="25"/>
  <c r="G251" i="25"/>
  <c r="F251" i="25"/>
  <c r="F250" i="25"/>
  <c r="C253" i="25"/>
  <c r="C252" i="25"/>
  <c r="C251" i="25"/>
  <c r="D250" i="25"/>
  <c r="C250" i="25"/>
  <c r="H246" i="25"/>
  <c r="H245" i="25"/>
  <c r="G245" i="25"/>
  <c r="F245" i="25"/>
  <c r="F244" i="25"/>
  <c r="C247" i="25"/>
  <c r="C246" i="25"/>
  <c r="C245" i="25"/>
  <c r="C244" i="25"/>
  <c r="D244" i="25"/>
  <c r="C242" i="25"/>
  <c r="C241" i="25"/>
  <c r="C240" i="25"/>
  <c r="D239" i="25"/>
  <c r="C239" i="25"/>
  <c r="H241" i="25"/>
  <c r="H240" i="25"/>
  <c r="G240" i="25"/>
  <c r="F240" i="25"/>
  <c r="F239" i="25"/>
  <c r="C237" i="25"/>
  <c r="C236" i="25"/>
  <c r="C235" i="25"/>
  <c r="C234" i="25"/>
  <c r="D234" i="25"/>
  <c r="H236" i="25"/>
  <c r="H235" i="25"/>
  <c r="G235" i="25"/>
  <c r="F235" i="25"/>
  <c r="F234" i="25"/>
  <c r="C232" i="25"/>
  <c r="C231" i="25"/>
  <c r="C230" i="25"/>
  <c r="C229" i="25"/>
  <c r="D229" i="25"/>
  <c r="H231" i="25"/>
  <c r="H230" i="25"/>
  <c r="G230" i="25"/>
  <c r="F230" i="25"/>
  <c r="F229" i="25"/>
  <c r="C227" i="25"/>
  <c r="C226" i="25"/>
  <c r="C225" i="25"/>
  <c r="D224" i="25"/>
  <c r="C224" i="25"/>
  <c r="H226" i="25"/>
  <c r="H225" i="25"/>
  <c r="G225" i="25"/>
  <c r="F225" i="25"/>
  <c r="F224" i="25"/>
  <c r="H221" i="25"/>
  <c r="H220" i="25"/>
  <c r="G220" i="25"/>
  <c r="F220" i="25"/>
  <c r="F219" i="25"/>
  <c r="C222" i="25"/>
  <c r="C221" i="25"/>
  <c r="C220" i="25"/>
  <c r="D219" i="25"/>
  <c r="C219" i="25"/>
  <c r="C216" i="25"/>
  <c r="C215" i="25"/>
  <c r="C214" i="25"/>
  <c r="C213" i="25"/>
  <c r="D213" i="25"/>
  <c r="H215" i="25"/>
  <c r="H214" i="25"/>
  <c r="G214" i="25"/>
  <c r="F214" i="25"/>
  <c r="F213" i="25"/>
  <c r="C211" i="25"/>
  <c r="C210" i="25"/>
  <c r="C209" i="25"/>
  <c r="C208" i="25"/>
  <c r="D208" i="25"/>
  <c r="H210" i="25"/>
  <c r="H209" i="25"/>
  <c r="G209" i="25"/>
  <c r="F209" i="25"/>
  <c r="F208" i="25"/>
  <c r="C206" i="25"/>
  <c r="C205" i="25"/>
  <c r="C204" i="25"/>
  <c r="C203" i="25"/>
  <c r="D203" i="25"/>
  <c r="H205" i="25"/>
  <c r="F204" i="25"/>
  <c r="G204" i="25"/>
  <c r="H204" i="25"/>
  <c r="F203" i="25"/>
  <c r="H200" i="25"/>
  <c r="H199" i="25"/>
  <c r="G199" i="25"/>
  <c r="F199" i="25"/>
  <c r="F198" i="25"/>
  <c r="C201" i="25"/>
  <c r="C200" i="25"/>
  <c r="C199" i="25"/>
  <c r="D198" i="25"/>
  <c r="C198" i="25"/>
  <c r="C193" i="25"/>
  <c r="C196" i="25"/>
  <c r="C195" i="25"/>
  <c r="C194" i="25"/>
  <c r="D193" i="25"/>
  <c r="H195" i="25"/>
  <c r="H194" i="25"/>
  <c r="G194" i="25"/>
  <c r="F194" i="25"/>
  <c r="F193" i="25"/>
  <c r="H190" i="25"/>
  <c r="H189" i="25"/>
  <c r="G189" i="25"/>
  <c r="F189" i="25"/>
  <c r="F188" i="25"/>
  <c r="C191" i="25"/>
  <c r="C190" i="25"/>
  <c r="C189" i="25"/>
  <c r="D188" i="25"/>
  <c r="C188" i="25"/>
  <c r="C185" i="25"/>
  <c r="C184" i="25"/>
  <c r="C183" i="25"/>
  <c r="D182" i="25"/>
  <c r="C182" i="25"/>
  <c r="H184" i="25"/>
  <c r="F183" i="25"/>
  <c r="G183" i="25"/>
  <c r="H183" i="25"/>
  <c r="F182" i="25"/>
  <c r="H179" i="25"/>
  <c r="H178" i="25"/>
  <c r="G178" i="25"/>
  <c r="F178" i="25"/>
  <c r="F177" i="25"/>
  <c r="C180" i="25"/>
  <c r="C179" i="25"/>
  <c r="C178" i="25"/>
  <c r="D177" i="25"/>
  <c r="C177" i="25"/>
  <c r="C175" i="25"/>
  <c r="C174" i="25"/>
  <c r="C173" i="25"/>
  <c r="D172" i="25"/>
  <c r="C172" i="25"/>
  <c r="H174" i="25"/>
  <c r="H173" i="25"/>
  <c r="G173" i="25"/>
  <c r="F173" i="25"/>
  <c r="F172" i="25"/>
  <c r="H169" i="25"/>
  <c r="H168" i="25"/>
  <c r="G168" i="25"/>
  <c r="F168" i="25"/>
  <c r="F167" i="25"/>
  <c r="C170" i="25"/>
  <c r="C169" i="25"/>
  <c r="C168" i="25"/>
  <c r="D167" i="25"/>
  <c r="C167" i="25"/>
  <c r="C165" i="25"/>
  <c r="C164" i="25"/>
  <c r="C163" i="25"/>
  <c r="C162" i="25"/>
  <c r="D162" i="25"/>
  <c r="H164" i="25"/>
  <c r="F163" i="25"/>
  <c r="G163" i="25"/>
  <c r="H163" i="25"/>
  <c r="F162" i="25"/>
  <c r="C160" i="25"/>
  <c r="C159" i="25"/>
  <c r="C158" i="25"/>
  <c r="D157" i="25"/>
  <c r="C157" i="25"/>
  <c r="H159" i="25"/>
  <c r="H158" i="25"/>
  <c r="G158" i="25"/>
  <c r="F158" i="25"/>
  <c r="F157" i="25"/>
  <c r="H153" i="25"/>
  <c r="H152" i="25"/>
  <c r="G152" i="25"/>
  <c r="F152" i="25"/>
  <c r="F151" i="25"/>
  <c r="C154" i="25"/>
  <c r="C153" i="25"/>
  <c r="C152" i="25"/>
  <c r="D151" i="25"/>
  <c r="C151" i="25"/>
  <c r="C149" i="25"/>
  <c r="C148" i="25"/>
  <c r="C147" i="25"/>
  <c r="D146" i="25"/>
  <c r="C146" i="25"/>
  <c r="H148" i="25"/>
  <c r="F147" i="25"/>
  <c r="G147" i="25"/>
  <c r="H147" i="25"/>
  <c r="F146" i="25"/>
  <c r="C144" i="25"/>
  <c r="C143" i="25"/>
  <c r="C142" i="25"/>
  <c r="D141" i="25"/>
  <c r="C141" i="25"/>
  <c r="H143" i="25"/>
  <c r="H142" i="25"/>
  <c r="G142" i="25"/>
  <c r="F142" i="25"/>
  <c r="F141" i="25"/>
  <c r="H138" i="25"/>
  <c r="H137" i="25"/>
  <c r="G137" i="25"/>
  <c r="F137" i="25"/>
  <c r="F136" i="25"/>
  <c r="C139" i="25"/>
  <c r="C138" i="25"/>
  <c r="C137" i="25"/>
  <c r="D136" i="25"/>
  <c r="C136" i="25"/>
  <c r="C134" i="25"/>
  <c r="C133" i="25"/>
  <c r="C132" i="25"/>
  <c r="C131" i="25"/>
  <c r="D131" i="25"/>
  <c r="H133" i="25"/>
  <c r="H132" i="25"/>
  <c r="G132" i="25"/>
  <c r="F132" i="25"/>
  <c r="F131" i="25"/>
  <c r="H128" i="25"/>
  <c r="H127" i="25"/>
  <c r="G127" i="25"/>
  <c r="F127" i="25"/>
  <c r="F126" i="25"/>
  <c r="C129" i="25"/>
  <c r="C128" i="25"/>
  <c r="D126" i="25"/>
  <c r="C127" i="25"/>
  <c r="C126" i="25"/>
  <c r="H122" i="25" l="1"/>
  <c r="H121" i="25"/>
  <c r="G121" i="25"/>
  <c r="F121" i="25"/>
  <c r="F120" i="25"/>
  <c r="C123" i="25"/>
  <c r="C122" i="25"/>
  <c r="C121" i="25"/>
  <c r="D120" i="25"/>
  <c r="C120" i="25"/>
  <c r="C118" i="25"/>
  <c r="C117" i="25"/>
  <c r="D115" i="25"/>
  <c r="C116" i="25"/>
  <c r="C115" i="25"/>
  <c r="H117" i="25"/>
  <c r="F116" i="25"/>
  <c r="G116" i="25"/>
  <c r="H116" i="25"/>
  <c r="F115" i="25"/>
  <c r="H112" i="25"/>
  <c r="H111" i="25"/>
  <c r="G111" i="25"/>
  <c r="F111" i="25"/>
  <c r="F110" i="25"/>
  <c r="C113" i="25"/>
  <c r="C112" i="25"/>
  <c r="C111" i="25"/>
  <c r="D110" i="25"/>
  <c r="C110" i="25"/>
  <c r="H107" i="25"/>
  <c r="H106" i="25"/>
  <c r="G106" i="25"/>
  <c r="F106" i="25"/>
  <c r="F105" i="25"/>
  <c r="C108" i="25"/>
  <c r="C107" i="25"/>
  <c r="C106" i="25"/>
  <c r="D105" i="25"/>
  <c r="C105" i="25"/>
  <c r="C103" i="25"/>
  <c r="C102" i="25"/>
  <c r="C101" i="25"/>
  <c r="D100" i="25"/>
  <c r="C100" i="25"/>
  <c r="H102" i="25"/>
  <c r="H101" i="25"/>
  <c r="G101" i="25"/>
  <c r="F101" i="25"/>
  <c r="F100" i="25"/>
  <c r="C98" i="25"/>
  <c r="C97" i="25"/>
  <c r="C96" i="25"/>
  <c r="D95" i="25"/>
  <c r="C95" i="25"/>
  <c r="H97" i="25"/>
  <c r="F96" i="25"/>
  <c r="G96" i="25"/>
  <c r="H96" i="25"/>
  <c r="F95" i="25"/>
  <c r="C92" i="25"/>
  <c r="C91" i="25"/>
  <c r="C90" i="25"/>
  <c r="D89" i="25"/>
  <c r="C89" i="25"/>
  <c r="H91" i="25"/>
  <c r="H90" i="25"/>
  <c r="G90" i="25"/>
  <c r="F90" i="25"/>
  <c r="F89" i="25"/>
  <c r="H86" i="25"/>
  <c r="H85" i="25"/>
  <c r="G85" i="25"/>
  <c r="F85" i="25"/>
  <c r="F84" i="25"/>
  <c r="C87" i="25"/>
  <c r="C86" i="25"/>
  <c r="C85" i="25"/>
  <c r="D84" i="25"/>
  <c r="C84" i="25"/>
  <c r="H81" i="25"/>
  <c r="H80" i="25"/>
  <c r="G80" i="25"/>
  <c r="F80" i="25"/>
  <c r="F79" i="25"/>
  <c r="C82" i="25"/>
  <c r="C81" i="25"/>
  <c r="C80" i="25"/>
  <c r="D79" i="25"/>
  <c r="C79" i="25"/>
  <c r="C77" i="25"/>
  <c r="C76" i="25"/>
  <c r="C75" i="25"/>
  <c r="D74" i="25"/>
  <c r="C74" i="25"/>
  <c r="H76" i="25"/>
  <c r="H75" i="25"/>
  <c r="G75" i="25"/>
  <c r="F75" i="25"/>
  <c r="F74" i="25"/>
  <c r="H71" i="25"/>
  <c r="H70" i="25"/>
  <c r="G70" i="25"/>
  <c r="F70" i="25"/>
  <c r="F69" i="25"/>
  <c r="C72" i="25"/>
  <c r="C71" i="25"/>
  <c r="D69" i="25"/>
  <c r="C70" i="25"/>
  <c r="C69" i="25"/>
  <c r="C67" i="25"/>
  <c r="C66" i="25"/>
  <c r="C65" i="25"/>
  <c r="D64" i="25"/>
  <c r="C64" i="25"/>
  <c r="H66" i="25"/>
  <c r="H65" i="25"/>
  <c r="G65" i="25"/>
  <c r="F65" i="25"/>
  <c r="F64" i="25"/>
  <c r="C61" i="25"/>
  <c r="C60" i="25"/>
  <c r="C59" i="25"/>
  <c r="D58" i="25"/>
  <c r="C58" i="25"/>
  <c r="H60" i="25"/>
  <c r="F59" i="25"/>
  <c r="G59" i="25"/>
  <c r="H59" i="25"/>
  <c r="F58" i="25"/>
  <c r="H55" i="25"/>
  <c r="H54" i="25"/>
  <c r="G54" i="25"/>
  <c r="F54" i="25"/>
  <c r="F53" i="25"/>
  <c r="C56" i="25"/>
  <c r="C55" i="25"/>
  <c r="D53" i="25"/>
  <c r="C54" i="25"/>
  <c r="C53" i="25"/>
  <c r="C51" i="25"/>
  <c r="C50" i="25"/>
  <c r="C49" i="25"/>
  <c r="D48" i="25"/>
  <c r="C48" i="25"/>
  <c r="H50" i="25"/>
  <c r="F49" i="25"/>
  <c r="G49" i="25"/>
  <c r="H49" i="25"/>
  <c r="F48" i="25"/>
  <c r="H45" i="25"/>
  <c r="H44" i="25"/>
  <c r="G44" i="25"/>
  <c r="F44" i="25"/>
  <c r="F43" i="25"/>
  <c r="C46" i="25"/>
  <c r="C45" i="25"/>
  <c r="C44" i="25"/>
  <c r="D43" i="25"/>
  <c r="C43" i="25"/>
  <c r="H40" i="25"/>
  <c r="H39" i="25"/>
  <c r="G39" i="25"/>
  <c r="F39" i="25"/>
  <c r="F38" i="25"/>
  <c r="C41" i="25"/>
  <c r="C40" i="25"/>
  <c r="D38" i="25"/>
  <c r="C39" i="25"/>
  <c r="C38" i="25"/>
  <c r="H35" i="25"/>
  <c r="H34" i="25"/>
  <c r="G34" i="25"/>
  <c r="F34" i="25"/>
  <c r="F33" i="25"/>
  <c r="C36" i="25"/>
  <c r="C35" i="25"/>
  <c r="C34" i="25"/>
  <c r="D33" i="25"/>
  <c r="C33" i="25"/>
  <c r="H29" i="25"/>
  <c r="H28" i="25"/>
  <c r="G28" i="25"/>
  <c r="F28" i="25"/>
  <c r="F27" i="25"/>
  <c r="C30" i="25"/>
  <c r="C29" i="25"/>
  <c r="C28" i="25"/>
  <c r="D27" i="25"/>
  <c r="C27" i="25"/>
  <c r="H24" i="25"/>
  <c r="H23" i="25"/>
  <c r="G23" i="25"/>
  <c r="F23" i="25"/>
  <c r="F22" i="25"/>
  <c r="C25" i="25"/>
  <c r="C24" i="25"/>
  <c r="C23" i="25"/>
  <c r="D22" i="25"/>
  <c r="C22" i="25"/>
  <c r="H19" i="25" l="1"/>
  <c r="H18" i="25"/>
  <c r="G18" i="25"/>
  <c r="F18" i="25"/>
  <c r="F17" i="25"/>
  <c r="C20" i="25"/>
  <c r="C19" i="25"/>
  <c r="C18" i="25"/>
  <c r="D17" i="25"/>
  <c r="C17" i="25"/>
  <c r="D7" i="25"/>
  <c r="H3" i="28" l="1"/>
  <c r="C3" i="28"/>
  <c r="S179" i="12" l="1"/>
  <c r="S176" i="12"/>
  <c r="P179" i="12"/>
  <c r="P178" i="12"/>
  <c r="P177" i="12"/>
  <c r="Q176" i="12"/>
  <c r="M178" i="12"/>
  <c r="M177" i="12"/>
  <c r="M176" i="12"/>
  <c r="I179" i="12"/>
  <c r="I176" i="12"/>
  <c r="F179" i="12"/>
  <c r="F178" i="12"/>
  <c r="F177" i="12"/>
  <c r="G176" i="12"/>
  <c r="C178" i="12"/>
  <c r="C177" i="12"/>
  <c r="C176" i="12"/>
  <c r="S173" i="12"/>
  <c r="S170" i="12"/>
  <c r="P173" i="12"/>
  <c r="P172" i="12"/>
  <c r="P171" i="12"/>
  <c r="Q170" i="12"/>
  <c r="M172" i="12"/>
  <c r="M171" i="12"/>
  <c r="M170" i="12"/>
  <c r="I173" i="12"/>
  <c r="I170" i="12"/>
  <c r="F173" i="12"/>
  <c r="F172" i="12"/>
  <c r="F171" i="12"/>
  <c r="G170" i="12"/>
  <c r="C172" i="12"/>
  <c r="C171" i="12"/>
  <c r="C170" i="12"/>
  <c r="S167" i="12"/>
  <c r="S164" i="12"/>
  <c r="P167" i="12"/>
  <c r="P166" i="12"/>
  <c r="P165" i="12"/>
  <c r="Q164" i="12"/>
  <c r="M166" i="12"/>
  <c r="M165" i="12"/>
  <c r="M164" i="12"/>
  <c r="I167" i="12"/>
  <c r="I164" i="12"/>
  <c r="F167" i="12"/>
  <c r="F166" i="12"/>
  <c r="F165" i="12"/>
  <c r="G164" i="12"/>
  <c r="C166" i="12"/>
  <c r="C165" i="12"/>
  <c r="C164" i="12"/>
  <c r="S161" i="12"/>
  <c r="S158" i="12"/>
  <c r="P161" i="12"/>
  <c r="P160" i="12"/>
  <c r="P159" i="12"/>
  <c r="Q158" i="12"/>
  <c r="M161" i="12"/>
  <c r="M160" i="12"/>
  <c r="M159" i="12"/>
  <c r="M158" i="12"/>
  <c r="I161" i="12"/>
  <c r="I158" i="12"/>
  <c r="F161" i="12"/>
  <c r="F160" i="12"/>
  <c r="F159" i="12"/>
  <c r="G158" i="12"/>
  <c r="C160" i="12"/>
  <c r="C159" i="12"/>
  <c r="C158" i="12"/>
  <c r="S89" i="12"/>
  <c r="S86" i="12"/>
  <c r="P89" i="12"/>
  <c r="P88" i="12"/>
  <c r="P87" i="12"/>
  <c r="Q86" i="12"/>
  <c r="M88" i="12"/>
  <c r="M87" i="12"/>
  <c r="M86" i="12"/>
  <c r="I89" i="12"/>
  <c r="I86" i="12"/>
  <c r="F89" i="12"/>
  <c r="F88" i="12"/>
  <c r="F87" i="12"/>
  <c r="G86" i="12"/>
  <c r="C89" i="12"/>
  <c r="C88" i="12"/>
  <c r="C87" i="12"/>
  <c r="C86" i="12"/>
  <c r="S83" i="12"/>
  <c r="S80" i="12"/>
  <c r="P83" i="12"/>
  <c r="P82" i="12"/>
  <c r="P81" i="12"/>
  <c r="Q80" i="12"/>
  <c r="M83" i="12"/>
  <c r="M82" i="12"/>
  <c r="M81" i="12"/>
  <c r="M80" i="12"/>
  <c r="I83" i="12"/>
  <c r="I80" i="12"/>
  <c r="F83" i="12"/>
  <c r="F82" i="12"/>
  <c r="F81" i="12"/>
  <c r="G80" i="12"/>
  <c r="C82" i="12"/>
  <c r="C81" i="12"/>
  <c r="C80" i="12"/>
  <c r="S74" i="12"/>
  <c r="S77" i="12"/>
  <c r="P77" i="12"/>
  <c r="P76" i="12"/>
  <c r="P75" i="12"/>
  <c r="Q74" i="12"/>
  <c r="M77" i="12"/>
  <c r="M76" i="12"/>
  <c r="M75" i="12"/>
  <c r="M74" i="12"/>
  <c r="I74" i="12" l="1"/>
  <c r="I77" i="12"/>
  <c r="F77" i="12"/>
  <c r="F76" i="12"/>
  <c r="F75" i="12"/>
  <c r="G74" i="12"/>
  <c r="C76" i="12"/>
  <c r="C75" i="12"/>
  <c r="C74" i="12"/>
  <c r="S68" i="12"/>
  <c r="S71" i="12"/>
  <c r="P71" i="12"/>
  <c r="P70" i="12"/>
  <c r="P69" i="12"/>
  <c r="Q68" i="12"/>
  <c r="M70" i="12"/>
  <c r="M69" i="12"/>
  <c r="M68" i="12"/>
  <c r="I68" i="12"/>
  <c r="I71" i="12"/>
  <c r="F70" i="12"/>
  <c r="F69" i="12"/>
  <c r="F71" i="12"/>
  <c r="C70" i="12"/>
  <c r="C69" i="12"/>
  <c r="C68" i="12"/>
  <c r="G68" i="12"/>
  <c r="C15" i="25" l="1"/>
  <c r="C14" i="25"/>
  <c r="C13" i="25"/>
  <c r="D12" i="25"/>
  <c r="C12" i="25"/>
  <c r="H14" i="25"/>
  <c r="H13" i="25"/>
  <c r="G13" i="25"/>
  <c r="F13" i="25"/>
  <c r="F12" i="25"/>
  <c r="C10" i="25"/>
  <c r="C8" i="25"/>
  <c r="C7" i="25"/>
  <c r="C9" i="25"/>
  <c r="F8" i="25"/>
  <c r="G8" i="25"/>
  <c r="H9" i="25"/>
  <c r="H8" i="25"/>
  <c r="F7" i="25"/>
  <c r="H4" i="25"/>
  <c r="H3" i="25"/>
  <c r="G3" i="25"/>
  <c r="F3" i="25"/>
  <c r="F2" i="25"/>
  <c r="D2" i="25"/>
  <c r="C5" i="25"/>
  <c r="C4" i="25"/>
  <c r="C3" i="25"/>
  <c r="C2" i="25"/>
  <c r="H340" i="25"/>
  <c r="F340" i="25"/>
  <c r="H335" i="25"/>
  <c r="F335" i="25"/>
  <c r="H330" i="25"/>
  <c r="F330" i="25"/>
  <c r="H325" i="25"/>
  <c r="F325" i="25"/>
  <c r="H320" i="25"/>
  <c r="F320" i="25"/>
  <c r="H315" i="25"/>
  <c r="F315" i="25"/>
  <c r="H309" i="25"/>
  <c r="F309" i="25"/>
  <c r="H304" i="25"/>
  <c r="F304" i="25"/>
  <c r="H299" i="25"/>
  <c r="F299" i="25"/>
  <c r="H294" i="25"/>
  <c r="F294" i="25"/>
  <c r="H289" i="25"/>
  <c r="F289" i="25"/>
  <c r="H284" i="25"/>
  <c r="F284" i="25"/>
  <c r="H278" i="25"/>
  <c r="F278" i="25"/>
  <c r="H273" i="25"/>
  <c r="F273" i="25"/>
  <c r="H268" i="25"/>
  <c r="F268" i="25"/>
  <c r="H263" i="25"/>
  <c r="F263" i="25"/>
  <c r="H258" i="25"/>
  <c r="F258" i="25"/>
  <c r="H253" i="25"/>
  <c r="F253" i="25"/>
  <c r="H247" i="25"/>
  <c r="F247" i="25"/>
  <c r="H242" i="25"/>
  <c r="F242" i="25"/>
  <c r="H237" i="25"/>
  <c r="F237" i="25"/>
  <c r="H232" i="25"/>
  <c r="F232" i="25"/>
  <c r="H227" i="25"/>
  <c r="F227" i="25"/>
  <c r="H222" i="25"/>
  <c r="F222" i="25"/>
  <c r="H216" i="25"/>
  <c r="F216" i="25"/>
  <c r="H211" i="25"/>
  <c r="F211" i="25"/>
  <c r="H206" i="25"/>
  <c r="F206" i="25"/>
  <c r="H201" i="25"/>
  <c r="F201" i="25"/>
  <c r="H196" i="25"/>
  <c r="F196" i="25"/>
  <c r="H191" i="25"/>
  <c r="F191" i="25"/>
  <c r="H185" i="25"/>
  <c r="F185" i="25"/>
  <c r="H180" i="25"/>
  <c r="F180" i="25"/>
  <c r="H175" i="25"/>
  <c r="F175" i="25"/>
  <c r="H170" i="25"/>
  <c r="F170" i="25"/>
  <c r="H165" i="25"/>
  <c r="F165" i="25"/>
  <c r="H160" i="25"/>
  <c r="F160" i="25"/>
  <c r="H154" i="25"/>
  <c r="F154" i="25"/>
  <c r="H149" i="25"/>
  <c r="F149" i="25"/>
  <c r="H144" i="25"/>
  <c r="F144" i="25"/>
  <c r="H139" i="25"/>
  <c r="F139" i="25"/>
  <c r="H134" i="25"/>
  <c r="F134" i="25"/>
  <c r="H129" i="25"/>
  <c r="F129" i="25"/>
  <c r="H123" i="25"/>
  <c r="F123" i="25"/>
  <c r="H118" i="25"/>
  <c r="F118" i="25"/>
  <c r="H113" i="25"/>
  <c r="F113" i="25"/>
  <c r="H108" i="25"/>
  <c r="F108" i="25"/>
  <c r="H103" i="25"/>
  <c r="F103" i="25"/>
  <c r="H98" i="25"/>
  <c r="F98" i="25"/>
  <c r="H92" i="25"/>
  <c r="F92" i="25"/>
  <c r="H87" i="25"/>
  <c r="F87" i="25"/>
  <c r="H82" i="25"/>
  <c r="F82" i="25"/>
  <c r="H77" i="25"/>
  <c r="F77" i="25"/>
  <c r="H72" i="25"/>
  <c r="F72" i="25"/>
  <c r="H67" i="25"/>
  <c r="F67" i="25"/>
  <c r="H61" i="25"/>
  <c r="F61" i="25"/>
  <c r="H56" i="25"/>
  <c r="F56" i="25"/>
  <c r="H51" i="25"/>
  <c r="F51" i="25"/>
  <c r="H46" i="25"/>
  <c r="F46" i="25"/>
  <c r="H41" i="25"/>
  <c r="F41" i="25"/>
  <c r="H36" i="25"/>
  <c r="F36" i="25"/>
  <c r="H30" i="25"/>
  <c r="F30" i="25"/>
  <c r="H25" i="25"/>
  <c r="F25" i="25"/>
  <c r="H20" i="25"/>
  <c r="F20" i="25"/>
  <c r="H15" i="25"/>
  <c r="F15" i="25"/>
  <c r="H10" i="25"/>
  <c r="F10" i="25"/>
  <c r="H5" i="25"/>
  <c r="F5" i="25"/>
  <c r="J9" i="5"/>
  <c r="C340" i="3"/>
  <c r="C339" i="3"/>
  <c r="C338" i="3"/>
  <c r="D337" i="3"/>
  <c r="C337" i="3"/>
  <c r="F338" i="3"/>
  <c r="G338" i="3"/>
  <c r="H339" i="3"/>
  <c r="H338" i="3"/>
  <c r="F337" i="3"/>
  <c r="H334" i="3"/>
  <c r="H333" i="3"/>
  <c r="G333" i="3"/>
  <c r="F333" i="3"/>
  <c r="F332" i="3"/>
  <c r="D332" i="3"/>
  <c r="C335" i="3"/>
  <c r="C334" i="3"/>
  <c r="C333" i="3"/>
  <c r="C332" i="3"/>
  <c r="H329" i="3"/>
  <c r="H328" i="3"/>
  <c r="G328" i="3"/>
  <c r="F328" i="3"/>
  <c r="F327" i="3"/>
  <c r="D327" i="3"/>
  <c r="C330" i="3"/>
  <c r="C329" i="3"/>
  <c r="C328" i="3"/>
  <c r="C327" i="3"/>
  <c r="C322" i="3"/>
  <c r="C325" i="3"/>
  <c r="C324" i="3"/>
  <c r="C323" i="3"/>
  <c r="D322" i="3"/>
  <c r="F323" i="3"/>
  <c r="G323" i="3"/>
  <c r="H324" i="3"/>
  <c r="H323" i="3"/>
  <c r="F322" i="3"/>
  <c r="H319" i="3"/>
  <c r="H318" i="3"/>
  <c r="G318" i="3"/>
  <c r="F318" i="3"/>
  <c r="F317" i="3"/>
  <c r="D317" i="3"/>
  <c r="C320" i="3"/>
  <c r="C319" i="3"/>
  <c r="C318" i="3"/>
  <c r="C317" i="3"/>
  <c r="H314" i="3"/>
  <c r="H313" i="3"/>
  <c r="G313" i="3"/>
  <c r="F313" i="3"/>
  <c r="F312" i="3"/>
  <c r="D312" i="3"/>
  <c r="C315" i="3"/>
  <c r="C314" i="3"/>
  <c r="C313" i="3"/>
  <c r="C312" i="3"/>
  <c r="H308" i="3"/>
  <c r="H307" i="3"/>
  <c r="G307" i="3"/>
  <c r="F307" i="3"/>
  <c r="F306" i="3"/>
  <c r="C309" i="3"/>
  <c r="C308" i="3"/>
  <c r="D306" i="3"/>
  <c r="C307" i="3"/>
  <c r="C306" i="3"/>
  <c r="H303" i="3"/>
  <c r="H302" i="3"/>
  <c r="G302" i="3"/>
  <c r="F302" i="3"/>
  <c r="F301" i="3"/>
  <c r="C304" i="3"/>
  <c r="C303" i="3"/>
  <c r="C302" i="3"/>
  <c r="D301" i="3"/>
  <c r="C301" i="3"/>
  <c r="H298" i="3"/>
  <c r="H297" i="3"/>
  <c r="G297" i="3"/>
  <c r="F297" i="3"/>
  <c r="F296" i="3"/>
  <c r="D296" i="3"/>
  <c r="C299" i="3"/>
  <c r="C298" i="3"/>
  <c r="C297" i="3"/>
  <c r="C296" i="3"/>
  <c r="H293" i="3"/>
  <c r="H292" i="3"/>
  <c r="G292" i="3"/>
  <c r="F292" i="3"/>
  <c r="F291" i="3"/>
  <c r="C294" i="3"/>
  <c r="C293" i="3"/>
  <c r="D291" i="3"/>
  <c r="C292" i="3"/>
  <c r="C291" i="3"/>
  <c r="H288" i="3"/>
  <c r="H287" i="3"/>
  <c r="G287" i="3"/>
  <c r="F287" i="3"/>
  <c r="F286" i="3"/>
  <c r="D286" i="3"/>
  <c r="C289" i="3"/>
  <c r="C288" i="3"/>
  <c r="C287" i="3"/>
  <c r="C286" i="3"/>
  <c r="H283" i="3"/>
  <c r="H282" i="3"/>
  <c r="G282" i="3"/>
  <c r="F282" i="3"/>
  <c r="F281" i="3"/>
  <c r="D281" i="3"/>
  <c r="C284" i="3"/>
  <c r="C283" i="3"/>
  <c r="C282" i="3"/>
  <c r="C281" i="3"/>
  <c r="H277" i="3"/>
  <c r="H276" i="3"/>
  <c r="G276" i="3"/>
  <c r="F276" i="3"/>
  <c r="F275" i="3"/>
  <c r="D275" i="3"/>
  <c r="C278" i="3"/>
  <c r="C277" i="3"/>
  <c r="C276" i="3"/>
  <c r="C275" i="3"/>
  <c r="H272" i="3"/>
  <c r="H271" i="3"/>
  <c r="G271" i="3"/>
  <c r="F271" i="3"/>
  <c r="F270" i="3"/>
  <c r="D270" i="3"/>
  <c r="C273" i="3"/>
  <c r="C272" i="3"/>
  <c r="C271" i="3"/>
  <c r="C270" i="3"/>
  <c r="H267" i="3"/>
  <c r="H266" i="3"/>
  <c r="G266" i="3"/>
  <c r="F266" i="3"/>
  <c r="F265" i="3"/>
  <c r="D265" i="3"/>
  <c r="C268" i="3"/>
  <c r="C267" i="3"/>
  <c r="C266" i="3"/>
  <c r="C265" i="3"/>
  <c r="H262" i="3"/>
  <c r="H261" i="3"/>
  <c r="G261" i="3"/>
  <c r="F261" i="3"/>
  <c r="F260" i="3"/>
  <c r="D260" i="3"/>
  <c r="C263" i="3"/>
  <c r="C262" i="3"/>
  <c r="C261" i="3"/>
  <c r="C260" i="3"/>
  <c r="H257" i="3"/>
  <c r="H256" i="3"/>
  <c r="G256" i="3"/>
  <c r="F256" i="3"/>
  <c r="F255" i="3"/>
  <c r="D255" i="3"/>
  <c r="C258" i="3"/>
  <c r="C257" i="3"/>
  <c r="C256" i="3"/>
  <c r="C255" i="3"/>
  <c r="H252" i="3"/>
  <c r="H251" i="3"/>
  <c r="G251" i="3"/>
  <c r="F251" i="3"/>
  <c r="F250" i="3"/>
  <c r="D250" i="3"/>
  <c r="C253" i="3"/>
  <c r="C252" i="3"/>
  <c r="C251" i="3"/>
  <c r="C250" i="3"/>
  <c r="C247" i="3"/>
  <c r="C246" i="3"/>
  <c r="C245" i="3"/>
  <c r="D244" i="3"/>
  <c r="C244" i="3"/>
  <c r="F245" i="3"/>
  <c r="G245" i="3"/>
  <c r="H246" i="3"/>
  <c r="H245" i="3"/>
  <c r="F244" i="3"/>
  <c r="C242" i="3"/>
  <c r="C241" i="3"/>
  <c r="C240" i="3"/>
  <c r="D239" i="3"/>
  <c r="C239" i="3"/>
  <c r="H241" i="3"/>
  <c r="F240" i="3"/>
  <c r="G240" i="3"/>
  <c r="H240" i="3"/>
  <c r="F239" i="3"/>
  <c r="H236" i="3"/>
  <c r="H235" i="3"/>
  <c r="G235" i="3"/>
  <c r="F235" i="3"/>
  <c r="F234" i="3"/>
  <c r="D234" i="3"/>
  <c r="C237" i="3"/>
  <c r="C236" i="3"/>
  <c r="C235" i="3"/>
  <c r="C234" i="3"/>
  <c r="H231" i="3"/>
  <c r="H230" i="3"/>
  <c r="G230" i="3"/>
  <c r="F230" i="3"/>
  <c r="F229" i="3"/>
  <c r="C232" i="3"/>
  <c r="C231" i="3"/>
  <c r="C230" i="3"/>
  <c r="D229" i="3"/>
  <c r="C229" i="3"/>
  <c r="H226" i="3"/>
  <c r="H225" i="3"/>
  <c r="G225" i="3"/>
  <c r="F225" i="3"/>
  <c r="F224" i="3"/>
  <c r="C227" i="3"/>
  <c r="C226" i="3"/>
  <c r="C225" i="3"/>
  <c r="D224" i="3"/>
  <c r="C224" i="3"/>
  <c r="C222" i="3"/>
  <c r="C221" i="3"/>
  <c r="C220" i="3"/>
  <c r="D219" i="3"/>
  <c r="C219" i="3"/>
  <c r="F220" i="3"/>
  <c r="G220" i="3"/>
  <c r="H221" i="3"/>
  <c r="H220" i="3"/>
  <c r="F219" i="3"/>
  <c r="H215" i="3"/>
  <c r="H214" i="3"/>
  <c r="G214" i="3"/>
  <c r="F214" i="3"/>
  <c r="F213" i="3"/>
  <c r="D213" i="3"/>
  <c r="C216" i="3"/>
  <c r="C215" i="3"/>
  <c r="C214" i="3"/>
  <c r="C213" i="3"/>
  <c r="H210" i="3"/>
  <c r="H209" i="3"/>
  <c r="G209" i="3"/>
  <c r="F209" i="3"/>
  <c r="F208" i="3"/>
  <c r="D208" i="3"/>
  <c r="C211" i="3"/>
  <c r="C210" i="3"/>
  <c r="C209" i="3"/>
  <c r="C208" i="3"/>
  <c r="H205" i="3"/>
  <c r="H204" i="3"/>
  <c r="G204" i="3"/>
  <c r="F204" i="3"/>
  <c r="F203" i="3"/>
  <c r="D203" i="3"/>
  <c r="C206" i="3"/>
  <c r="C205" i="3"/>
  <c r="C204" i="3"/>
  <c r="C203" i="3"/>
  <c r="C201" i="3"/>
  <c r="C200" i="3"/>
  <c r="C199" i="3"/>
  <c r="D198" i="3"/>
  <c r="C198" i="3"/>
  <c r="F199" i="3"/>
  <c r="G199" i="3"/>
  <c r="H200" i="3"/>
  <c r="H199" i="3"/>
  <c r="F198" i="3"/>
  <c r="H195" i="3"/>
  <c r="H194" i="3"/>
  <c r="G194" i="3"/>
  <c r="F194" i="3"/>
  <c r="F193" i="3"/>
  <c r="D193" i="3"/>
  <c r="C196" i="3"/>
  <c r="C195" i="3"/>
  <c r="C194" i="3"/>
  <c r="C193" i="3"/>
  <c r="C191" i="3"/>
  <c r="C190" i="3"/>
  <c r="C189" i="3"/>
  <c r="C188" i="3"/>
  <c r="D188" i="3"/>
  <c r="F189" i="3"/>
  <c r="G189" i="3"/>
  <c r="H190" i="3"/>
  <c r="H189" i="3"/>
  <c r="F188" i="3"/>
  <c r="H184" i="3"/>
  <c r="H183" i="3"/>
  <c r="G183" i="3"/>
  <c r="F183" i="3"/>
  <c r="F182" i="3"/>
  <c r="D182" i="3"/>
  <c r="C185" i="3"/>
  <c r="C184" i="3"/>
  <c r="C183" i="3"/>
  <c r="C182" i="3"/>
  <c r="D177" i="3"/>
  <c r="C180" i="3"/>
  <c r="C179" i="3"/>
  <c r="C178" i="3"/>
  <c r="C177" i="3"/>
  <c r="F178" i="3"/>
  <c r="G178" i="3"/>
  <c r="H179" i="3"/>
  <c r="H178" i="3"/>
  <c r="F177" i="3"/>
  <c r="H174" i="3"/>
  <c r="H173" i="3"/>
  <c r="G173" i="3"/>
  <c r="F173" i="3"/>
  <c r="F172" i="3"/>
  <c r="C175" i="3"/>
  <c r="C174" i="3"/>
  <c r="D172" i="3"/>
  <c r="C173" i="3"/>
  <c r="C172" i="3"/>
  <c r="H169" i="3" l="1"/>
  <c r="H168" i="3"/>
  <c r="G168" i="3"/>
  <c r="F168" i="3"/>
  <c r="F167" i="3"/>
  <c r="D167" i="3"/>
  <c r="C170" i="3"/>
  <c r="C169" i="3"/>
  <c r="C168" i="3"/>
  <c r="C167" i="3"/>
  <c r="H164" i="3"/>
  <c r="H163" i="3"/>
  <c r="G163" i="3"/>
  <c r="F163" i="3"/>
  <c r="F162" i="3"/>
  <c r="D162" i="3"/>
  <c r="C165" i="3"/>
  <c r="C164" i="3"/>
  <c r="C163" i="3"/>
  <c r="C162" i="3"/>
  <c r="H159" i="3"/>
  <c r="H158" i="3"/>
  <c r="G158" i="3"/>
  <c r="F158" i="3"/>
  <c r="F157" i="3"/>
  <c r="D157" i="3"/>
  <c r="C160" i="3"/>
  <c r="C159" i="3"/>
  <c r="C158" i="3"/>
  <c r="C157" i="3"/>
  <c r="H153" i="3"/>
  <c r="H152" i="3"/>
  <c r="G152" i="3"/>
  <c r="F152" i="3"/>
  <c r="F151" i="3"/>
  <c r="D151" i="3"/>
  <c r="C154" i="3"/>
  <c r="C153" i="3"/>
  <c r="C152" i="3"/>
  <c r="C151" i="3"/>
  <c r="H148" i="3"/>
  <c r="H147" i="3"/>
  <c r="G147" i="3"/>
  <c r="F147" i="3"/>
  <c r="F146" i="3"/>
  <c r="D146" i="3"/>
  <c r="C149" i="3"/>
  <c r="C148" i="3"/>
  <c r="C147" i="3"/>
  <c r="C146" i="3"/>
  <c r="H143" i="3"/>
  <c r="H142" i="3"/>
  <c r="G142" i="3"/>
  <c r="F142" i="3"/>
  <c r="F141" i="3"/>
  <c r="C144" i="3"/>
  <c r="D141" i="3"/>
  <c r="C143" i="3"/>
  <c r="C142" i="3"/>
  <c r="C141" i="3"/>
  <c r="H138" i="3"/>
  <c r="H137" i="3"/>
  <c r="G137" i="3"/>
  <c r="F137" i="3"/>
  <c r="F136" i="3"/>
  <c r="D136" i="3"/>
  <c r="C139" i="3"/>
  <c r="C138" i="3"/>
  <c r="C137" i="3"/>
  <c r="C136" i="3"/>
  <c r="H133" i="3"/>
  <c r="H132" i="3"/>
  <c r="G132" i="3"/>
  <c r="F132" i="3"/>
  <c r="F131" i="3"/>
  <c r="D131" i="3"/>
  <c r="C134" i="3"/>
  <c r="C133" i="3"/>
  <c r="C132" i="3"/>
  <c r="C131" i="3"/>
  <c r="H128" i="3"/>
  <c r="F127" i="3"/>
  <c r="G127" i="3"/>
  <c r="H127" i="3"/>
  <c r="F126" i="3"/>
  <c r="C129" i="3"/>
  <c r="C128" i="3"/>
  <c r="D126" i="3"/>
  <c r="C127" i="3"/>
  <c r="C126" i="3"/>
  <c r="H122" i="3"/>
  <c r="H121" i="3"/>
  <c r="G121" i="3"/>
  <c r="F121" i="3"/>
  <c r="F120" i="3"/>
  <c r="C123" i="3"/>
  <c r="D120" i="3"/>
  <c r="C122" i="3"/>
  <c r="C121" i="3"/>
  <c r="C120" i="3"/>
  <c r="H117" i="3"/>
  <c r="H116" i="3"/>
  <c r="G116" i="3"/>
  <c r="F116" i="3"/>
  <c r="F115" i="3"/>
  <c r="D115" i="3"/>
  <c r="C118" i="3"/>
  <c r="C117" i="3"/>
  <c r="C116" i="3"/>
  <c r="C115" i="3"/>
  <c r="H112" i="3"/>
  <c r="H111" i="3"/>
  <c r="G111" i="3"/>
  <c r="F111" i="3"/>
  <c r="F110" i="3"/>
  <c r="C113" i="3"/>
  <c r="C112" i="3"/>
  <c r="D110" i="3"/>
  <c r="C111" i="3"/>
  <c r="C110" i="3"/>
  <c r="H107" i="3"/>
  <c r="H106" i="3"/>
  <c r="G106" i="3"/>
  <c r="F106" i="3"/>
  <c r="F105" i="3"/>
  <c r="D105" i="3"/>
  <c r="C108" i="3"/>
  <c r="C107" i="3"/>
  <c r="C106" i="3"/>
  <c r="C105" i="3"/>
  <c r="H102" i="3"/>
  <c r="H101" i="3"/>
  <c r="G101" i="3"/>
  <c r="F101" i="3"/>
  <c r="F100" i="3"/>
  <c r="D100" i="3"/>
  <c r="C103" i="3"/>
  <c r="C102" i="3"/>
  <c r="C101" i="3"/>
  <c r="C100" i="3"/>
  <c r="H97" i="3"/>
  <c r="H96" i="3"/>
  <c r="G96" i="3"/>
  <c r="F96" i="3"/>
  <c r="F95" i="3"/>
  <c r="D95" i="3"/>
  <c r="C98" i="3"/>
  <c r="C97" i="3"/>
  <c r="C96" i="3"/>
  <c r="C95" i="3"/>
  <c r="H91" i="3"/>
  <c r="H90" i="3"/>
  <c r="G90" i="3"/>
  <c r="F90" i="3"/>
  <c r="F89" i="3"/>
  <c r="D89" i="3"/>
  <c r="C92" i="3"/>
  <c r="C91" i="3"/>
  <c r="C90" i="3"/>
  <c r="C89" i="3"/>
  <c r="H86" i="3"/>
  <c r="H85" i="3"/>
  <c r="G85" i="3"/>
  <c r="F85" i="3"/>
  <c r="F84" i="3"/>
  <c r="D84" i="3"/>
  <c r="C87" i="3"/>
  <c r="C86" i="3"/>
  <c r="C85" i="3"/>
  <c r="C84" i="3"/>
  <c r="H81" i="3"/>
  <c r="H80" i="3"/>
  <c r="G80" i="3"/>
  <c r="F80" i="3"/>
  <c r="F79" i="3"/>
  <c r="C82" i="3"/>
  <c r="C81" i="3"/>
  <c r="C80" i="3"/>
  <c r="C79" i="3"/>
  <c r="H76" i="3"/>
  <c r="H75" i="3"/>
  <c r="G75" i="3"/>
  <c r="F75" i="3"/>
  <c r="F74" i="3"/>
  <c r="D74" i="3"/>
  <c r="C77" i="3"/>
  <c r="C76" i="3"/>
  <c r="C75" i="3"/>
  <c r="C74" i="3"/>
  <c r="H71" i="3"/>
  <c r="H70" i="3"/>
  <c r="G70" i="3"/>
  <c r="F70" i="3"/>
  <c r="F69" i="3"/>
  <c r="D69" i="3"/>
  <c r="C72" i="3"/>
  <c r="C71" i="3"/>
  <c r="C70" i="3"/>
  <c r="C69" i="3"/>
  <c r="H66" i="3"/>
  <c r="H65" i="3"/>
  <c r="G65" i="3"/>
  <c r="F65" i="3"/>
  <c r="F64" i="3"/>
  <c r="D64" i="3"/>
  <c r="C67" i="3"/>
  <c r="C66" i="3"/>
  <c r="C65" i="3"/>
  <c r="C64" i="3"/>
  <c r="H60" i="3"/>
  <c r="H59" i="3"/>
  <c r="G59" i="3"/>
  <c r="F59" i="3"/>
  <c r="F58" i="3"/>
  <c r="C61" i="3"/>
  <c r="C60" i="3"/>
  <c r="D58" i="3"/>
  <c r="C59" i="3"/>
  <c r="C58" i="3"/>
  <c r="H55" i="3"/>
  <c r="H54" i="3"/>
  <c r="G54" i="3"/>
  <c r="F54" i="3"/>
  <c r="F53" i="3"/>
  <c r="D53" i="3"/>
  <c r="C56" i="3"/>
  <c r="C55" i="3"/>
  <c r="C54" i="3"/>
  <c r="C53" i="3"/>
  <c r="H50" i="3"/>
  <c r="H49" i="3"/>
  <c r="G49" i="3"/>
  <c r="F49" i="3"/>
  <c r="F48" i="3"/>
  <c r="D48" i="3"/>
  <c r="C51" i="3"/>
  <c r="C50" i="3"/>
  <c r="C49" i="3"/>
  <c r="C48" i="3"/>
  <c r="H45" i="3"/>
  <c r="H44" i="3"/>
  <c r="G44" i="3"/>
  <c r="F44" i="3"/>
  <c r="F43" i="3"/>
  <c r="D43" i="3"/>
  <c r="C46" i="3"/>
  <c r="C45" i="3"/>
  <c r="C44" i="3"/>
  <c r="C43" i="3"/>
  <c r="H40" i="3"/>
  <c r="H39" i="3"/>
  <c r="G39" i="3"/>
  <c r="F39" i="3"/>
  <c r="F38" i="3"/>
  <c r="D38" i="3"/>
  <c r="C41" i="3"/>
  <c r="C40" i="3"/>
  <c r="C39" i="3"/>
  <c r="C38" i="3"/>
  <c r="H35" i="3"/>
  <c r="H34" i="3"/>
  <c r="G34" i="3"/>
  <c r="F34" i="3"/>
  <c r="F33" i="3"/>
  <c r="D33" i="3"/>
  <c r="C36" i="3"/>
  <c r="C35" i="3"/>
  <c r="C34" i="3"/>
  <c r="C33" i="3"/>
  <c r="H29" i="3"/>
  <c r="H28" i="3"/>
  <c r="G28" i="3"/>
  <c r="F28" i="3"/>
  <c r="F27" i="3"/>
  <c r="C30" i="3"/>
  <c r="C29" i="3"/>
  <c r="C28" i="3"/>
  <c r="D27" i="3"/>
  <c r="C27" i="3"/>
  <c r="H24" i="3"/>
  <c r="H23" i="3"/>
  <c r="G23" i="3"/>
  <c r="F23" i="3"/>
  <c r="F22" i="3"/>
  <c r="D22" i="3"/>
  <c r="C25" i="3"/>
  <c r="C24" i="3"/>
  <c r="C23" i="3"/>
  <c r="C22" i="3"/>
  <c r="H19" i="3"/>
  <c r="H18" i="3"/>
  <c r="G18" i="3"/>
  <c r="F18" i="3"/>
  <c r="F17" i="3"/>
  <c r="C20" i="3"/>
  <c r="C19" i="3"/>
  <c r="C18" i="3"/>
  <c r="D17" i="3"/>
  <c r="C17" i="3"/>
  <c r="H14" i="3"/>
  <c r="H13" i="3"/>
  <c r="G13" i="3"/>
  <c r="F13" i="3"/>
  <c r="F12" i="3"/>
  <c r="C15" i="3"/>
  <c r="C14" i="3"/>
  <c r="C13" i="3"/>
  <c r="C12" i="3"/>
  <c r="H9" i="3"/>
  <c r="H8" i="3"/>
  <c r="G8" i="3"/>
  <c r="F8" i="3"/>
  <c r="F7" i="3"/>
  <c r="C10" i="3"/>
  <c r="C9" i="3"/>
  <c r="C8" i="3"/>
  <c r="D7" i="3"/>
  <c r="C7" i="3"/>
  <c r="H340" i="3" l="1"/>
  <c r="F340" i="3"/>
  <c r="H335" i="3"/>
  <c r="F335" i="3"/>
  <c r="H330" i="3"/>
  <c r="F330" i="3"/>
  <c r="H325" i="3"/>
  <c r="F325" i="3"/>
  <c r="H320" i="3"/>
  <c r="F320" i="3"/>
  <c r="H315" i="3"/>
  <c r="F315" i="3"/>
  <c r="H309" i="3"/>
  <c r="F309" i="3"/>
  <c r="H304" i="3"/>
  <c r="F304" i="3"/>
  <c r="H299" i="3"/>
  <c r="F299" i="3"/>
  <c r="H294" i="3"/>
  <c r="F294" i="3"/>
  <c r="H289" i="3"/>
  <c r="F289" i="3"/>
  <c r="H284" i="3"/>
  <c r="F284" i="3"/>
  <c r="H278" i="3"/>
  <c r="F278" i="3"/>
  <c r="H273" i="3"/>
  <c r="F273" i="3"/>
  <c r="H268" i="3"/>
  <c r="F268" i="3"/>
  <c r="H263" i="3"/>
  <c r="F263" i="3"/>
  <c r="H258" i="3"/>
  <c r="F258" i="3"/>
  <c r="H253" i="3"/>
  <c r="F253" i="3"/>
  <c r="H247" i="3"/>
  <c r="F247" i="3"/>
  <c r="H242" i="3"/>
  <c r="F242" i="3"/>
  <c r="H237" i="3"/>
  <c r="F237" i="3"/>
  <c r="H232" i="3"/>
  <c r="F232" i="3"/>
  <c r="H227" i="3"/>
  <c r="F227" i="3"/>
  <c r="H222" i="3"/>
  <c r="F222" i="3"/>
  <c r="H216" i="3"/>
  <c r="F216" i="3"/>
  <c r="H211" i="3"/>
  <c r="F211" i="3"/>
  <c r="H206" i="3"/>
  <c r="F206" i="3"/>
  <c r="H201" i="3"/>
  <c r="F201" i="3"/>
  <c r="H196" i="3"/>
  <c r="F196" i="3"/>
  <c r="H191" i="3"/>
  <c r="F191" i="3"/>
  <c r="H185" i="3"/>
  <c r="F185" i="3"/>
  <c r="H180" i="3"/>
  <c r="F180" i="3"/>
  <c r="H175" i="3"/>
  <c r="F175" i="3"/>
  <c r="H170" i="3"/>
  <c r="F170" i="3"/>
  <c r="H165" i="3"/>
  <c r="F165" i="3"/>
  <c r="H160" i="3"/>
  <c r="F160" i="3"/>
  <c r="H154" i="3"/>
  <c r="F154" i="3"/>
  <c r="H149" i="3"/>
  <c r="F149" i="3"/>
  <c r="H144" i="3"/>
  <c r="F144" i="3"/>
  <c r="H139" i="3"/>
  <c r="F139" i="3"/>
  <c r="H134" i="3"/>
  <c r="F134" i="3"/>
  <c r="H129" i="3"/>
  <c r="F129" i="3"/>
  <c r="H123" i="3"/>
  <c r="F123" i="3"/>
  <c r="H118" i="3"/>
  <c r="F118" i="3"/>
  <c r="H113" i="3"/>
  <c r="F113" i="3"/>
  <c r="H108" i="3"/>
  <c r="F108" i="3"/>
  <c r="H103" i="3"/>
  <c r="F103" i="3"/>
  <c r="H98" i="3"/>
  <c r="F98" i="3"/>
  <c r="H92" i="3"/>
  <c r="F92" i="3"/>
  <c r="H87" i="3"/>
  <c r="F87" i="3"/>
  <c r="H82" i="3"/>
  <c r="F82" i="3"/>
  <c r="H77" i="3"/>
  <c r="F77" i="3"/>
  <c r="H72" i="3"/>
  <c r="F72" i="3"/>
  <c r="H67" i="3"/>
  <c r="F67" i="3"/>
  <c r="H61" i="3"/>
  <c r="F61" i="3"/>
  <c r="H56" i="3"/>
  <c r="F56" i="3"/>
  <c r="H51" i="3"/>
  <c r="F51" i="3"/>
  <c r="H46" i="3"/>
  <c r="F46" i="3"/>
  <c r="H41" i="3"/>
  <c r="F41" i="3"/>
  <c r="H36" i="3"/>
  <c r="F36" i="3"/>
  <c r="H30" i="3"/>
  <c r="F30" i="3"/>
  <c r="H25" i="3"/>
  <c r="F25" i="3"/>
  <c r="H20" i="3"/>
  <c r="F20" i="3"/>
  <c r="H15" i="3"/>
  <c r="F15" i="3"/>
  <c r="H10" i="3"/>
  <c r="F10" i="3"/>
  <c r="H4" i="3"/>
  <c r="H3" i="3"/>
  <c r="G3" i="3"/>
  <c r="F3" i="3"/>
  <c r="F2" i="3"/>
  <c r="C5" i="3"/>
  <c r="C4" i="3"/>
  <c r="C3" i="3"/>
  <c r="D2" i="3"/>
  <c r="C2" i="3"/>
  <c r="I93" i="24" l="1"/>
  <c r="E93" i="24"/>
  <c r="A94" i="24"/>
  <c r="I51" i="24"/>
  <c r="E51" i="24"/>
  <c r="A52" i="24"/>
  <c r="B44" i="24"/>
  <c r="I4" i="24"/>
  <c r="E4" i="24"/>
  <c r="A4" i="24"/>
  <c r="I51" i="1"/>
  <c r="E51" i="1"/>
  <c r="B86" i="1"/>
  <c r="I93" i="1"/>
  <c r="E93" i="1"/>
  <c r="B128" i="1"/>
  <c r="E102" i="4" l="1"/>
  <c r="F11" i="24" s="1"/>
  <c r="E103" i="4"/>
  <c r="F12" i="24" s="1"/>
  <c r="E104" i="4"/>
  <c r="F13" i="24" s="1"/>
  <c r="E105" i="4"/>
  <c r="E106" i="4"/>
  <c r="E107" i="4"/>
  <c r="E108" i="4"/>
  <c r="E109" i="4"/>
  <c r="E110" i="4"/>
  <c r="E111" i="4"/>
  <c r="E112" i="4"/>
  <c r="E113" i="4"/>
  <c r="E114" i="4"/>
  <c r="E115" i="4"/>
  <c r="E116" i="4"/>
  <c r="E117" i="4"/>
  <c r="E118" i="4"/>
  <c r="E119" i="4"/>
  <c r="E120" i="4"/>
  <c r="E121" i="4"/>
  <c r="E122" i="4"/>
  <c r="F31" i="24" s="1"/>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F37" i="24" s="1"/>
  <c r="E168" i="4"/>
  <c r="E169" i="4"/>
  <c r="E170" i="4"/>
  <c r="E171" i="4"/>
  <c r="F110" i="24" l="1"/>
  <c r="F288" i="25"/>
  <c r="F74" i="24"/>
  <c r="F205" i="25"/>
  <c r="F120" i="24"/>
  <c r="F339" i="25"/>
  <c r="F112" i="24"/>
  <c r="F298" i="25"/>
  <c r="F104" i="24"/>
  <c r="F257" i="25"/>
  <c r="F76" i="24"/>
  <c r="F215" i="25"/>
  <c r="F68" i="24"/>
  <c r="F174" i="25"/>
  <c r="F64" i="24"/>
  <c r="F153" i="25"/>
  <c r="F112" i="25"/>
  <c r="F23" i="24"/>
  <c r="F71" i="25"/>
  <c r="F19" i="24"/>
  <c r="F50" i="25"/>
  <c r="F119" i="24"/>
  <c r="F334" i="25"/>
  <c r="F115" i="24"/>
  <c r="F314" i="25"/>
  <c r="F111" i="24"/>
  <c r="F293" i="25"/>
  <c r="F107" i="24"/>
  <c r="F272" i="25"/>
  <c r="F103" i="24"/>
  <c r="F252" i="25"/>
  <c r="F99" i="24"/>
  <c r="F231" i="25"/>
  <c r="F75" i="24"/>
  <c r="F210" i="25"/>
  <c r="F71" i="24"/>
  <c r="F190" i="25"/>
  <c r="F67" i="24"/>
  <c r="F169" i="25"/>
  <c r="F63" i="24"/>
  <c r="F148" i="25"/>
  <c r="F59" i="24"/>
  <c r="F128" i="25"/>
  <c r="F30" i="24"/>
  <c r="F107" i="25"/>
  <c r="F26" i="24"/>
  <c r="F86" i="25"/>
  <c r="F22" i="24"/>
  <c r="F66" i="25"/>
  <c r="F18" i="24"/>
  <c r="F45" i="25"/>
  <c r="F14" i="24"/>
  <c r="F24" i="25"/>
  <c r="F118" i="24"/>
  <c r="F329" i="25"/>
  <c r="F102" i="24"/>
  <c r="F246" i="25"/>
  <c r="F66" i="24"/>
  <c r="F164" i="25"/>
  <c r="F58" i="24"/>
  <c r="F122" i="25"/>
  <c r="F21" i="24"/>
  <c r="F60" i="25"/>
  <c r="F114" i="24"/>
  <c r="F308" i="25"/>
  <c r="F78" i="24"/>
  <c r="F226" i="25"/>
  <c r="F70" i="24"/>
  <c r="F184" i="25"/>
  <c r="F62" i="24"/>
  <c r="F143" i="25"/>
  <c r="F29" i="24"/>
  <c r="F102" i="25"/>
  <c r="F25" i="24"/>
  <c r="F81" i="25"/>
  <c r="F17" i="24"/>
  <c r="F40" i="25"/>
  <c r="F117" i="24"/>
  <c r="F324" i="25"/>
  <c r="F113" i="24"/>
  <c r="F303" i="25"/>
  <c r="F109" i="24"/>
  <c r="F283" i="25"/>
  <c r="F105" i="24"/>
  <c r="F262" i="25"/>
  <c r="F101" i="24"/>
  <c r="F241" i="25"/>
  <c r="F77" i="24"/>
  <c r="F221" i="25"/>
  <c r="F73" i="24"/>
  <c r="F200" i="25"/>
  <c r="F69" i="24"/>
  <c r="F179" i="25"/>
  <c r="F65" i="24"/>
  <c r="F159" i="25"/>
  <c r="F61" i="24"/>
  <c r="F138" i="25"/>
  <c r="F57" i="24"/>
  <c r="F117" i="25"/>
  <c r="F28" i="24"/>
  <c r="F97" i="25"/>
  <c r="F24" i="24"/>
  <c r="F76" i="25"/>
  <c r="F20" i="24"/>
  <c r="F55" i="25"/>
  <c r="F16" i="24"/>
  <c r="F35" i="25"/>
  <c r="F106" i="24"/>
  <c r="F267" i="25"/>
  <c r="F116" i="24"/>
  <c r="F319" i="25"/>
  <c r="F108" i="24"/>
  <c r="F277" i="25"/>
  <c r="F100" i="24"/>
  <c r="F236" i="25"/>
  <c r="F72" i="24"/>
  <c r="F195" i="25"/>
  <c r="F60" i="24"/>
  <c r="F133" i="25"/>
  <c r="F27" i="24"/>
  <c r="F91" i="25"/>
  <c r="F15" i="24"/>
  <c r="F29" i="25"/>
  <c r="F14" i="25"/>
  <c r="F9" i="25"/>
  <c r="E26" i="4"/>
  <c r="E27" i="4"/>
  <c r="E28" i="4"/>
  <c r="E29" i="4"/>
  <c r="F60" i="1" s="1"/>
  <c r="E30" i="4"/>
  <c r="F61" i="1" s="1"/>
  <c r="E31" i="4"/>
  <c r="F62" i="1" s="1"/>
  <c r="E32" i="4"/>
  <c r="F63" i="1" s="1"/>
  <c r="E33" i="4"/>
  <c r="F64" i="1" s="1"/>
  <c r="E34" i="4"/>
  <c r="F65" i="1" s="1"/>
  <c r="E35" i="4"/>
  <c r="F66" i="1" s="1"/>
  <c r="E36" i="4"/>
  <c r="F67" i="1" s="1"/>
  <c r="E37" i="4"/>
  <c r="F68" i="1" s="1"/>
  <c r="E38" i="4"/>
  <c r="F69" i="1" s="1"/>
  <c r="E39" i="4"/>
  <c r="F70" i="1" s="1"/>
  <c r="E40" i="4"/>
  <c r="F71" i="1" s="1"/>
  <c r="E41" i="4"/>
  <c r="F72" i="1" s="1"/>
  <c r="E42" i="4"/>
  <c r="F73" i="1" s="1"/>
  <c r="E43" i="4"/>
  <c r="F74" i="1" s="1"/>
  <c r="E44" i="4"/>
  <c r="F75" i="1" s="1"/>
  <c r="E45" i="4"/>
  <c r="F76" i="1" s="1"/>
  <c r="E46" i="4"/>
  <c r="F77" i="1" s="1"/>
  <c r="E47" i="4"/>
  <c r="F78" i="1" s="1"/>
  <c r="E48" i="4"/>
  <c r="F99" i="1" s="1"/>
  <c r="E49" i="4"/>
  <c r="F100" i="1" s="1"/>
  <c r="E50" i="4"/>
  <c r="F101" i="1" s="1"/>
  <c r="E51" i="4"/>
  <c r="F102" i="1" s="1"/>
  <c r="E52" i="4"/>
  <c r="F103" i="1" s="1"/>
  <c r="E53" i="4"/>
  <c r="F104" i="1" s="1"/>
  <c r="E54" i="4"/>
  <c r="F105" i="1" s="1"/>
  <c r="E55" i="4"/>
  <c r="F106" i="1" s="1"/>
  <c r="E56" i="4"/>
  <c r="F107" i="1" s="1"/>
  <c r="E57" i="4"/>
  <c r="F108" i="1" s="1"/>
  <c r="E58" i="4"/>
  <c r="F109" i="1" s="1"/>
  <c r="E59" i="4"/>
  <c r="F110" i="1" s="1"/>
  <c r="E60" i="4"/>
  <c r="F111" i="1" s="1"/>
  <c r="E61" i="4"/>
  <c r="F112" i="1" s="1"/>
  <c r="E62" i="4"/>
  <c r="F113" i="1" s="1"/>
  <c r="E63" i="4"/>
  <c r="F114" i="1" s="1"/>
  <c r="E64" i="4"/>
  <c r="F115" i="1" s="1"/>
  <c r="E65" i="4"/>
  <c r="F116" i="1" s="1"/>
  <c r="E66" i="4"/>
  <c r="F117" i="1" s="1"/>
  <c r="E67" i="4"/>
  <c r="F118" i="1" s="1"/>
  <c r="E68" i="4"/>
  <c r="F119" i="1" s="1"/>
  <c r="E69" i="4"/>
  <c r="F120" i="1" s="1"/>
  <c r="E70" i="4"/>
  <c r="F37" i="1" s="1"/>
  <c r="E71" i="4"/>
  <c r="E72" i="4"/>
  <c r="E73" i="4"/>
  <c r="E74" i="4"/>
  <c r="E75" i="4"/>
  <c r="F59" i="1" l="1"/>
  <c r="C77" i="12"/>
  <c r="F58" i="1"/>
  <c r="M71" i="12"/>
  <c r="F57" i="1"/>
  <c r="C71" i="12"/>
  <c r="F339" i="3"/>
  <c r="F319" i="3"/>
  <c r="F298" i="3"/>
  <c r="F277" i="3"/>
  <c r="F257" i="3"/>
  <c r="F236" i="3"/>
  <c r="F215" i="3"/>
  <c r="F195" i="3"/>
  <c r="F174" i="3"/>
  <c r="F153" i="3"/>
  <c r="F133" i="3"/>
  <c r="F334" i="3"/>
  <c r="F314" i="3"/>
  <c r="F293" i="3"/>
  <c r="F272" i="3"/>
  <c r="F252" i="3"/>
  <c r="F231" i="3"/>
  <c r="F210" i="3"/>
  <c r="F190" i="3"/>
  <c r="F169" i="3"/>
  <c r="F148" i="3"/>
  <c r="F128" i="3"/>
  <c r="F329" i="3"/>
  <c r="F308" i="3"/>
  <c r="F288" i="3"/>
  <c r="F267" i="3"/>
  <c r="F246" i="3"/>
  <c r="F226" i="3"/>
  <c r="F205" i="3"/>
  <c r="F184" i="3"/>
  <c r="F164" i="3"/>
  <c r="F143" i="3"/>
  <c r="F122" i="3"/>
  <c r="F324" i="3"/>
  <c r="F303" i="3"/>
  <c r="F283" i="3"/>
  <c r="F262" i="3"/>
  <c r="F241" i="3"/>
  <c r="F221" i="3"/>
  <c r="F200" i="3"/>
  <c r="F179" i="3"/>
  <c r="F159" i="3"/>
  <c r="F138" i="3"/>
  <c r="F117" i="3"/>
  <c r="D34" i="11"/>
  <c r="D35" i="11"/>
  <c r="D36" i="11"/>
  <c r="D37" i="11"/>
  <c r="D38" i="11"/>
  <c r="D34" i="13"/>
  <c r="D35" i="13"/>
  <c r="D36" i="13"/>
  <c r="D37" i="13"/>
  <c r="D38" i="13"/>
  <c r="D33" i="11" l="1"/>
  <c r="D33" i="13"/>
  <c r="M8" i="12" l="1"/>
  <c r="T18" i="5"/>
  <c r="T17" i="5"/>
  <c r="N19" i="5"/>
  <c r="N18" i="5"/>
  <c r="N17" i="5"/>
  <c r="C154" i="12"/>
  <c r="C148" i="12"/>
  <c r="M130" i="12"/>
  <c r="C130" i="12"/>
  <c r="D27" i="13"/>
  <c r="D21" i="13"/>
  <c r="C106" i="12"/>
  <c r="C100" i="12"/>
  <c r="C94" i="12"/>
  <c r="T11" i="5"/>
  <c r="T9" i="5"/>
  <c r="C52" i="12"/>
  <c r="C46" i="12"/>
  <c r="C40" i="12"/>
  <c r="C28" i="12"/>
  <c r="C22" i="12"/>
  <c r="C16" i="12"/>
  <c r="D19" i="11"/>
  <c r="C9" i="11"/>
  <c r="C58" i="11" s="1"/>
  <c r="C102" i="11" s="1"/>
  <c r="F42" i="11"/>
  <c r="F86" i="11" s="1"/>
  <c r="F130" i="11" s="1"/>
  <c r="C46" i="13"/>
  <c r="C90" i="13" s="1"/>
  <c r="C134" i="13" s="1"/>
  <c r="G7" i="11"/>
  <c r="G56" i="11" s="1"/>
  <c r="G100" i="11" s="1"/>
  <c r="E7" i="13"/>
  <c r="E56" i="13" s="1"/>
  <c r="E100" i="13" s="1"/>
  <c r="S15" i="5"/>
  <c r="S13" i="5"/>
  <c r="I155" i="12"/>
  <c r="I152" i="12"/>
  <c r="F155" i="12"/>
  <c r="F154" i="12"/>
  <c r="S146" i="12"/>
  <c r="I134" i="12"/>
  <c r="S131" i="12"/>
  <c r="I128" i="12"/>
  <c r="S122" i="12"/>
  <c r="P119" i="12"/>
  <c r="I116" i="12"/>
  <c r="S110" i="12"/>
  <c r="S92" i="12"/>
  <c r="P95" i="12"/>
  <c r="P94" i="12"/>
  <c r="I92" i="12"/>
  <c r="F16" i="5"/>
  <c r="D16" i="5"/>
  <c r="P18" i="5"/>
  <c r="Q17" i="5"/>
  <c r="A16" i="5"/>
  <c r="K18" i="5"/>
  <c r="B15" i="5"/>
  <c r="F153" i="12"/>
  <c r="P147" i="12"/>
  <c r="C147" i="12"/>
  <c r="M135" i="12"/>
  <c r="M105" i="12"/>
  <c r="P93" i="12"/>
  <c r="Q11" i="5"/>
  <c r="P11" i="5"/>
  <c r="P10" i="5"/>
  <c r="Q9" i="5"/>
  <c r="J11" i="5"/>
  <c r="J10" i="5"/>
  <c r="S65" i="12"/>
  <c r="P64" i="12"/>
  <c r="I65" i="12"/>
  <c r="F64" i="12"/>
  <c r="S59" i="12"/>
  <c r="S56" i="12"/>
  <c r="P59" i="12"/>
  <c r="P58" i="12"/>
  <c r="I56" i="12"/>
  <c r="P52" i="12"/>
  <c r="I53" i="12"/>
  <c r="F53" i="12"/>
  <c r="F52" i="12"/>
  <c r="S47" i="12"/>
  <c r="S44" i="12"/>
  <c r="P46" i="12"/>
  <c r="I44" i="12"/>
  <c r="F46" i="12"/>
  <c r="S41" i="12"/>
  <c r="I41" i="12"/>
  <c r="F40" i="12"/>
  <c r="S35" i="12"/>
  <c r="P35" i="12"/>
  <c r="P34" i="12"/>
  <c r="I32" i="12"/>
  <c r="S23" i="12"/>
  <c r="P22" i="12"/>
  <c r="I23" i="12"/>
  <c r="F22" i="12"/>
  <c r="S17" i="12"/>
  <c r="S11" i="12"/>
  <c r="I8" i="12"/>
  <c r="F10" i="12"/>
  <c r="S5" i="12"/>
  <c r="P4" i="12"/>
  <c r="F63" i="12"/>
  <c r="C63" i="12"/>
  <c r="M57" i="12"/>
  <c r="F57" i="12"/>
  <c r="C57" i="12"/>
  <c r="P51" i="12"/>
  <c r="F51" i="12"/>
  <c r="P45" i="12"/>
  <c r="C45" i="12"/>
  <c r="P39" i="12"/>
  <c r="M39" i="12"/>
  <c r="C39" i="12"/>
  <c r="P33" i="12"/>
  <c r="C33" i="12"/>
  <c r="C27" i="12"/>
  <c r="P15" i="12"/>
  <c r="M15" i="12"/>
  <c r="C15" i="12"/>
  <c r="P9" i="12"/>
  <c r="M9" i="12"/>
  <c r="P3" i="12"/>
  <c r="M3" i="12"/>
  <c r="I5" i="12"/>
  <c r="C3" i="12"/>
  <c r="F42" i="13"/>
  <c r="F86" i="13" s="1"/>
  <c r="F130" i="13" s="1"/>
  <c r="Q32" i="12"/>
  <c r="G38" i="12"/>
  <c r="Q44" i="12"/>
  <c r="Q56" i="12"/>
  <c r="C152" i="12"/>
  <c r="C58" i="12"/>
  <c r="Q146" i="12"/>
  <c r="Q140" i="12"/>
  <c r="G140" i="12"/>
  <c r="Q128" i="12"/>
  <c r="Q122" i="12"/>
  <c r="G122" i="12"/>
  <c r="M62" i="12"/>
  <c r="C62" i="12"/>
  <c r="M56" i="12"/>
  <c r="C56" i="12"/>
  <c r="M50" i="12"/>
  <c r="M44" i="12"/>
  <c r="C44" i="12"/>
  <c r="M38" i="12"/>
  <c r="Q62" i="12"/>
  <c r="Q50" i="12"/>
  <c r="M146" i="12"/>
  <c r="M140" i="12"/>
  <c r="C140" i="12"/>
  <c r="M134" i="12"/>
  <c r="M128" i="12"/>
  <c r="M116" i="12"/>
  <c r="M110" i="12"/>
  <c r="M104" i="12"/>
  <c r="M98" i="12"/>
  <c r="G110" i="12"/>
  <c r="Q104" i="12"/>
  <c r="Q98" i="12"/>
  <c r="G32" i="12"/>
  <c r="Q26" i="12"/>
  <c r="G26" i="12"/>
  <c r="G20" i="12"/>
  <c r="Q8" i="12"/>
  <c r="G2" i="12"/>
  <c r="C32" i="12"/>
  <c r="C26" i="12"/>
  <c r="M20" i="12"/>
  <c r="C20" i="12"/>
  <c r="M14" i="12"/>
  <c r="C8" i="12"/>
  <c r="C2" i="12"/>
  <c r="G128" i="12"/>
  <c r="C110" i="12"/>
  <c r="C101" i="12"/>
  <c r="M95" i="12"/>
  <c r="Q38" i="12"/>
  <c r="Q20" i="12"/>
  <c r="Q14" i="12"/>
  <c r="Q2" i="12"/>
  <c r="C11" i="12"/>
  <c r="C4" i="12"/>
  <c r="D17" i="5"/>
  <c r="C17" i="5"/>
  <c r="D9" i="5"/>
  <c r="C9" i="5"/>
  <c r="H5" i="3"/>
  <c r="G104" i="12"/>
  <c r="M23" i="12" l="1"/>
  <c r="K15" i="5"/>
  <c r="E7" i="11"/>
  <c r="E56" i="11" s="1"/>
  <c r="E100" i="11" s="1"/>
  <c r="B17" i="5"/>
  <c r="C65" i="12"/>
  <c r="C41" i="12"/>
  <c r="M47" i="12"/>
  <c r="M119" i="12"/>
  <c r="C125" i="12"/>
  <c r="C161" i="12"/>
  <c r="C179" i="12"/>
  <c r="M5" i="12"/>
  <c r="M11" i="12"/>
  <c r="M131" i="12"/>
  <c r="C137" i="12"/>
  <c r="C29" i="12"/>
  <c r="M35" i="12"/>
  <c r="M107" i="12"/>
  <c r="C113" i="12"/>
  <c r="E14" i="4"/>
  <c r="F20" i="1" s="1"/>
  <c r="C149" i="12"/>
  <c r="C167" i="12"/>
  <c r="C5" i="12"/>
  <c r="C35" i="12"/>
  <c r="M17" i="12"/>
  <c r="M41" i="12"/>
  <c r="C95" i="12"/>
  <c r="M113" i="12"/>
  <c r="M137" i="12"/>
  <c r="C119" i="12"/>
  <c r="I4" i="1"/>
  <c r="G7" i="13"/>
  <c r="G56" i="13" s="1"/>
  <c r="G100" i="13" s="1"/>
  <c r="C53" i="12"/>
  <c r="C59" i="12"/>
  <c r="M149" i="12"/>
  <c r="M179" i="12"/>
  <c r="C17" i="12"/>
  <c r="C47" i="12"/>
  <c r="M29" i="12"/>
  <c r="C23" i="12"/>
  <c r="M101" i="12"/>
  <c r="M125" i="12"/>
  <c r="C107" i="12"/>
  <c r="C131" i="12"/>
  <c r="M65" i="12"/>
  <c r="M89" i="12"/>
  <c r="M167" i="12"/>
  <c r="E4" i="1"/>
  <c r="B9" i="5"/>
  <c r="K7" i="5"/>
  <c r="E16" i="4"/>
  <c r="F22" i="1" s="1"/>
  <c r="E18" i="4"/>
  <c r="F24" i="1" s="1"/>
  <c r="E20" i="4"/>
  <c r="F26" i="1" s="1"/>
  <c r="E22" i="4"/>
  <c r="F28" i="1" s="1"/>
  <c r="E24" i="4"/>
  <c r="F30" i="1" s="1"/>
  <c r="E4" i="4"/>
  <c r="E6" i="4"/>
  <c r="F12" i="1" s="1"/>
  <c r="E8" i="4"/>
  <c r="F14" i="1" s="1"/>
  <c r="E10" i="4"/>
  <c r="F16" i="1" s="1"/>
  <c r="E12" i="4"/>
  <c r="F18" i="1" s="1"/>
  <c r="E101" i="4"/>
  <c r="F10" i="24" s="1"/>
  <c r="E15" i="4"/>
  <c r="F21" i="1" s="1"/>
  <c r="E17" i="4"/>
  <c r="F23" i="1" s="1"/>
  <c r="E19" i="4"/>
  <c r="F25" i="1" s="1"/>
  <c r="E21" i="4"/>
  <c r="F27" i="1" s="1"/>
  <c r="E23" i="4"/>
  <c r="F29" i="1" s="1"/>
  <c r="E25" i="4"/>
  <c r="F31" i="1" s="1"/>
  <c r="E5" i="4"/>
  <c r="E7" i="4"/>
  <c r="F13" i="1" s="1"/>
  <c r="E9" i="4"/>
  <c r="F15" i="1" s="1"/>
  <c r="E11" i="4"/>
  <c r="F17" i="1" s="1"/>
  <c r="E13" i="4"/>
  <c r="F19" i="1" s="1"/>
  <c r="M148" i="12"/>
  <c r="N10" i="5"/>
  <c r="M34" i="12"/>
  <c r="M124" i="12"/>
  <c r="M22" i="12"/>
  <c r="M100" i="12"/>
  <c r="T19" i="5"/>
  <c r="D23" i="13"/>
  <c r="M136" i="12"/>
  <c r="D19" i="13"/>
  <c r="M10" i="12"/>
  <c r="M46" i="12"/>
  <c r="M112" i="12"/>
  <c r="M58" i="12"/>
  <c r="G92" i="12"/>
  <c r="C116" i="12"/>
  <c r="Q134" i="12"/>
  <c r="C14" i="12"/>
  <c r="M122" i="12"/>
  <c r="M152" i="12"/>
  <c r="G56" i="12"/>
  <c r="G98" i="12"/>
  <c r="P40" i="12"/>
  <c r="Q19" i="5"/>
  <c r="E5" i="5"/>
  <c r="E16" i="5"/>
  <c r="D15" i="5"/>
  <c r="C99" i="12"/>
  <c r="C111" i="12"/>
  <c r="S116" i="12"/>
  <c r="F58" i="12"/>
  <c r="C8" i="5"/>
  <c r="F34" i="12"/>
  <c r="P10" i="12"/>
  <c r="C16" i="5"/>
  <c r="P16" i="12"/>
  <c r="I98" i="12"/>
  <c r="I122" i="12"/>
  <c r="S98" i="12"/>
  <c r="K10" i="5"/>
  <c r="P57" i="12"/>
  <c r="D23" i="11"/>
  <c r="S32" i="12"/>
  <c r="S38" i="12"/>
  <c r="C21" i="12"/>
  <c r="P28" i="12"/>
  <c r="J17" i="5"/>
  <c r="I140" i="12"/>
  <c r="D7" i="5"/>
  <c r="F5" i="3"/>
  <c r="P130" i="12"/>
  <c r="S5" i="5"/>
  <c r="A15" i="5"/>
  <c r="B16" i="5"/>
  <c r="E7" i="5"/>
  <c r="F28" i="12"/>
  <c r="P21" i="12"/>
  <c r="I110" i="12"/>
  <c r="P99" i="12"/>
  <c r="P111" i="12"/>
  <c r="S134" i="12"/>
  <c r="Q6" i="5"/>
  <c r="A7" i="5"/>
  <c r="F8" i="5"/>
  <c r="F124" i="12"/>
  <c r="C135" i="12"/>
  <c r="P100" i="12"/>
  <c r="S128" i="12"/>
  <c r="I146" i="12"/>
  <c r="E13" i="5"/>
  <c r="B8" i="5"/>
  <c r="F100" i="12"/>
  <c r="J19" i="5"/>
  <c r="E15" i="5"/>
  <c r="I38" i="12"/>
  <c r="P124" i="12"/>
  <c r="Q14" i="5"/>
  <c r="P19" i="5"/>
  <c r="S62" i="12"/>
  <c r="M142" i="12"/>
  <c r="C15" i="5"/>
  <c r="S14" i="12"/>
  <c r="P27" i="12"/>
  <c r="F118" i="12"/>
  <c r="M45" i="12"/>
  <c r="F119" i="12"/>
  <c r="F27" i="12"/>
  <c r="P155" i="12"/>
  <c r="C7" i="5"/>
  <c r="F39" i="12"/>
  <c r="P11" i="12"/>
  <c r="F93" i="12"/>
  <c r="S53" i="12"/>
  <c r="E8" i="5"/>
  <c r="C10" i="12"/>
  <c r="F149" i="12"/>
  <c r="M4" i="12"/>
  <c r="M28" i="12"/>
  <c r="D25" i="11"/>
  <c r="M52" i="12"/>
  <c r="F3" i="12"/>
  <c r="M21" i="12"/>
  <c r="I29" i="12"/>
  <c r="S29" i="12"/>
  <c r="I59" i="12"/>
  <c r="K11" i="5"/>
  <c r="F117" i="12"/>
  <c r="F129" i="12"/>
  <c r="F141" i="12"/>
  <c r="M147" i="12"/>
  <c r="K19" i="5"/>
  <c r="Q7" i="5"/>
  <c r="F101" i="12"/>
  <c r="P101" i="12"/>
  <c r="P113" i="12"/>
  <c r="P125" i="12"/>
  <c r="P131" i="12"/>
  <c r="F143" i="12"/>
  <c r="C9" i="12"/>
  <c r="F16" i="12"/>
  <c r="C123" i="12"/>
  <c r="P123" i="12"/>
  <c r="P135" i="12"/>
  <c r="I104" i="12"/>
  <c r="S104" i="12"/>
  <c r="S140" i="12"/>
  <c r="S152" i="12"/>
  <c r="F15" i="5"/>
  <c r="I11" i="12"/>
  <c r="I17" i="12"/>
  <c r="I35" i="12"/>
  <c r="I47" i="12"/>
  <c r="M33" i="12"/>
  <c r="F105" i="12"/>
  <c r="F113" i="12"/>
  <c r="F131" i="12"/>
  <c r="Q15" i="5"/>
  <c r="P143" i="12"/>
  <c r="F7" i="5"/>
  <c r="F15" i="12"/>
  <c r="F95" i="12"/>
  <c r="P137" i="12"/>
  <c r="F29" i="12"/>
  <c r="F47" i="12"/>
  <c r="D21" i="11"/>
  <c r="M40" i="12"/>
  <c r="D17" i="13"/>
  <c r="M94" i="12"/>
  <c r="D25" i="13"/>
  <c r="M106" i="12"/>
  <c r="S2" i="12"/>
  <c r="S8" i="12"/>
  <c r="S20" i="12"/>
  <c r="S26" i="12"/>
  <c r="S50" i="12"/>
  <c r="C105" i="12"/>
  <c r="P117" i="12"/>
  <c r="C129" i="12"/>
  <c r="C141" i="12"/>
  <c r="F94" i="12"/>
  <c r="F106" i="12"/>
  <c r="P106" i="12"/>
  <c r="F112" i="12"/>
  <c r="P112" i="12"/>
  <c r="P118" i="12"/>
  <c r="F130" i="12"/>
  <c r="F136" i="12"/>
  <c r="P136" i="12"/>
  <c r="F142" i="12"/>
  <c r="P142" i="12"/>
  <c r="D17" i="11"/>
  <c r="C64" i="12"/>
  <c r="M16" i="12"/>
  <c r="F5" i="12"/>
  <c r="C51" i="12"/>
  <c r="P63" i="12"/>
  <c r="I14" i="12"/>
  <c r="I20" i="12"/>
  <c r="I26" i="12"/>
  <c r="I50" i="12"/>
  <c r="I62" i="12"/>
  <c r="C93" i="12"/>
  <c r="P105" i="12"/>
  <c r="C117" i="12"/>
  <c r="M118" i="12"/>
  <c r="P129" i="12"/>
  <c r="M64" i="12"/>
  <c r="M154" i="12"/>
  <c r="D20" i="11"/>
  <c r="D24" i="11"/>
  <c r="D16" i="13"/>
  <c r="D20" i="13"/>
  <c r="D24" i="13"/>
  <c r="C142" i="12"/>
  <c r="C118" i="12"/>
  <c r="N9" i="5"/>
  <c r="T10" i="5"/>
  <c r="D18" i="11"/>
  <c r="D22" i="11"/>
  <c r="C34" i="12"/>
  <c r="D26" i="11"/>
  <c r="D18" i="13"/>
  <c r="D22" i="13"/>
  <c r="C112" i="12"/>
  <c r="D26" i="13"/>
  <c r="C124" i="12"/>
  <c r="C136" i="12"/>
  <c r="I2" i="12"/>
  <c r="M99" i="12"/>
  <c r="M111" i="12"/>
  <c r="M123" i="12"/>
  <c r="J18" i="5"/>
  <c r="F107" i="12"/>
  <c r="P107" i="12"/>
  <c r="F125" i="12"/>
  <c r="F137" i="12"/>
  <c r="P149" i="12"/>
  <c r="N11" i="5"/>
  <c r="F4" i="12"/>
  <c r="M63" i="12"/>
  <c r="F41" i="12"/>
  <c r="F65" i="12"/>
  <c r="K9" i="5"/>
  <c r="P9" i="5"/>
  <c r="A8" i="5"/>
  <c r="F99" i="12"/>
  <c r="F123" i="12"/>
  <c r="M129" i="12"/>
  <c r="F147" i="12"/>
  <c r="M153" i="12"/>
  <c r="Q18" i="5"/>
  <c r="S7" i="5"/>
  <c r="I95" i="12"/>
  <c r="I101" i="12"/>
  <c r="S101" i="12"/>
  <c r="I107" i="12"/>
  <c r="S107" i="12"/>
  <c r="I113" i="12"/>
  <c r="I119" i="12"/>
  <c r="I125" i="12"/>
  <c r="I131" i="12"/>
  <c r="I137" i="12"/>
  <c r="S137" i="12"/>
  <c r="I143" i="12"/>
  <c r="S143" i="12"/>
  <c r="I149" i="12"/>
  <c r="S149" i="12"/>
  <c r="S155" i="12"/>
  <c r="C46" i="11"/>
  <c r="C90" i="11" s="1"/>
  <c r="C134" i="11" s="1"/>
  <c r="F9" i="12"/>
  <c r="F33" i="12"/>
  <c r="S95" i="12"/>
  <c r="S119" i="12"/>
  <c r="S125" i="12"/>
  <c r="M2" i="12"/>
  <c r="M26" i="12"/>
  <c r="G8" i="12"/>
  <c r="Q110" i="12"/>
  <c r="C98" i="12"/>
  <c r="C122" i="12"/>
  <c r="C134" i="12"/>
  <c r="C146" i="12"/>
  <c r="G134" i="12"/>
  <c r="G146" i="12"/>
  <c r="G50" i="12"/>
  <c r="G152" i="12"/>
  <c r="B44" i="1"/>
  <c r="F21" i="12"/>
  <c r="M51" i="12"/>
  <c r="P5" i="12"/>
  <c r="F11" i="12"/>
  <c r="F23" i="12"/>
  <c r="P47" i="12"/>
  <c r="P53" i="12"/>
  <c r="F59" i="12"/>
  <c r="P65" i="12"/>
  <c r="Q10" i="5"/>
  <c r="D8" i="5"/>
  <c r="F111" i="12"/>
  <c r="M117" i="12"/>
  <c r="F135" i="12"/>
  <c r="M141" i="12"/>
  <c r="K17" i="5"/>
  <c r="S113" i="12"/>
  <c r="F45" i="12"/>
  <c r="M27" i="12"/>
  <c r="P29" i="12"/>
  <c r="B7" i="5"/>
  <c r="F17" i="12"/>
  <c r="F35" i="12"/>
  <c r="P17" i="12"/>
  <c r="P23" i="12"/>
  <c r="M93" i="12"/>
  <c r="P17" i="5"/>
  <c r="Q92" i="12"/>
  <c r="C128" i="12"/>
  <c r="G14" i="12"/>
  <c r="C104" i="12"/>
  <c r="M32" i="12"/>
  <c r="G44" i="12"/>
  <c r="Q152" i="12"/>
  <c r="P141" i="12"/>
  <c r="C153" i="12"/>
  <c r="P153" i="12"/>
  <c r="F148" i="12"/>
  <c r="P148" i="12"/>
  <c r="P154" i="12"/>
  <c r="M173" i="12"/>
  <c r="M155" i="12"/>
  <c r="M143" i="12"/>
  <c r="M59" i="12"/>
  <c r="C173" i="12"/>
  <c r="C155" i="12"/>
  <c r="C143" i="12"/>
  <c r="C83" i="12"/>
  <c r="M53" i="12"/>
  <c r="D16" i="11"/>
  <c r="C9" i="13"/>
  <c r="C58" i="13" s="1"/>
  <c r="C102" i="13" s="1"/>
  <c r="Q116" i="12"/>
  <c r="G62" i="12"/>
  <c r="C50" i="12"/>
  <c r="C38" i="12"/>
  <c r="G116" i="12"/>
  <c r="F9" i="3" l="1"/>
  <c r="F11" i="1"/>
  <c r="F4" i="3"/>
  <c r="F10" i="1"/>
  <c r="F29" i="3"/>
  <c r="F102" i="3"/>
  <c r="F60" i="3"/>
  <c r="F24" i="3"/>
  <c r="F97" i="3"/>
  <c r="F19" i="3"/>
  <c r="F19" i="25"/>
  <c r="F91" i="3"/>
  <c r="F4" i="25"/>
  <c r="F86" i="3"/>
  <c r="F50" i="3"/>
  <c r="F81" i="3"/>
  <c r="F45" i="3"/>
  <c r="F76" i="3"/>
  <c r="F40" i="3"/>
  <c r="F112" i="3"/>
  <c r="F71" i="3"/>
  <c r="F35" i="3"/>
  <c r="F107" i="3"/>
  <c r="F66" i="3"/>
  <c r="F55" i="3"/>
  <c r="F14" i="3"/>
</calcChain>
</file>

<file path=xl/sharedStrings.xml><?xml version="1.0" encoding="utf-8"?>
<sst xmlns="http://schemas.openxmlformats.org/spreadsheetml/2006/main" count="3669" uniqueCount="711">
  <si>
    <t>（大会名）</t>
    <rPh sb="1" eb="4">
      <t>タイカイメイ</t>
    </rPh>
    <phoneticPr fontId="20"/>
  </si>
  <si>
    <t>番号</t>
    <rPh sb="0" eb="2">
      <t>バンゴウ</t>
    </rPh>
    <phoneticPr fontId="20"/>
  </si>
  <si>
    <t>氏　　名</t>
    <rPh sb="0" eb="1">
      <t>シ</t>
    </rPh>
    <rPh sb="3" eb="4">
      <t>メイ</t>
    </rPh>
    <phoneticPr fontId="20"/>
  </si>
  <si>
    <t>性別</t>
    <rPh sb="0" eb="2">
      <t>セイベツ</t>
    </rPh>
    <phoneticPr fontId="20"/>
  </si>
  <si>
    <t>出　　　場　　　種　　　目</t>
    <rPh sb="0" eb="5">
      <t>シュツジョウ</t>
    </rPh>
    <rPh sb="8" eb="13">
      <t>シュモク</t>
    </rPh>
    <phoneticPr fontId="20"/>
  </si>
  <si>
    <t>男</t>
    <rPh sb="0" eb="1">
      <t>オトコ</t>
    </rPh>
    <phoneticPr fontId="20"/>
  </si>
  <si>
    <t>学校名　・　校長名　・　職印　</t>
    <rPh sb="0" eb="3">
      <t>ガッコウメイ</t>
    </rPh>
    <rPh sb="6" eb="9">
      <t>コウチョウメイ</t>
    </rPh>
    <rPh sb="12" eb="13">
      <t>ショク</t>
    </rPh>
    <rPh sb="13" eb="14">
      <t>イン</t>
    </rPh>
    <phoneticPr fontId="20"/>
  </si>
  <si>
    <t>女</t>
    <rPh sb="0" eb="1">
      <t>オンナ</t>
    </rPh>
    <phoneticPr fontId="20"/>
  </si>
  <si>
    <t>種　　　目</t>
    <rPh sb="0" eb="1">
      <t>タネ</t>
    </rPh>
    <rPh sb="4" eb="5">
      <t>メ</t>
    </rPh>
    <phoneticPr fontId="20"/>
  </si>
  <si>
    <t>番　　　号</t>
    <rPh sb="0" eb="1">
      <t>バン</t>
    </rPh>
    <rPh sb="4" eb="5">
      <t>ゴウ</t>
    </rPh>
    <phoneticPr fontId="20"/>
  </si>
  <si>
    <t>氏　　　名</t>
    <rPh sb="0" eb="1">
      <t>シ</t>
    </rPh>
    <rPh sb="4" eb="5">
      <t>メイ</t>
    </rPh>
    <phoneticPr fontId="20"/>
  </si>
  <si>
    <t>所　　　属</t>
    <rPh sb="0" eb="1">
      <t>ショ</t>
    </rPh>
    <rPh sb="4" eb="5">
      <t>ゾク</t>
    </rPh>
    <phoneticPr fontId="20"/>
  </si>
  <si>
    <t>学年
又は
年齢</t>
    <rPh sb="0" eb="2">
      <t>ガクネン</t>
    </rPh>
    <rPh sb="3" eb="4">
      <t>マタ</t>
    </rPh>
    <rPh sb="6" eb="8">
      <t>ネンレイ</t>
    </rPh>
    <phoneticPr fontId="20"/>
  </si>
  <si>
    <t>学年</t>
    <rPh sb="0" eb="2">
      <t>ガクネン</t>
    </rPh>
    <phoneticPr fontId="20"/>
  </si>
  <si>
    <t>氏　　　　　名</t>
    <rPh sb="0" eb="1">
      <t>シ</t>
    </rPh>
    <rPh sb="6" eb="7">
      <t>メイ</t>
    </rPh>
    <phoneticPr fontId="20"/>
  </si>
  <si>
    <t xml:space="preserve"> 最近の記録</t>
    <rPh sb="1" eb="3">
      <t>サイキン</t>
    </rPh>
    <rPh sb="4" eb="6">
      <t>キロク</t>
    </rPh>
    <phoneticPr fontId="20"/>
  </si>
  <si>
    <r>
      <t>茨</t>
    </r>
    <r>
      <rPr>
        <sz val="6"/>
        <rFont val="ＭＳ Ｐゴシック"/>
        <family val="3"/>
        <charset val="128"/>
      </rPr>
      <t xml:space="preserve">
</t>
    </r>
    <r>
      <rPr>
        <sz val="12"/>
        <rFont val="ＭＳ Ｐゴシック"/>
        <family val="3"/>
        <charset val="128"/>
      </rPr>
      <t xml:space="preserve">
城
陸
協</t>
    </r>
    <rPh sb="0" eb="1">
      <t>イバラ</t>
    </rPh>
    <rPh sb="3" eb="4">
      <t>シロ</t>
    </rPh>
    <rPh sb="6" eb="7">
      <t>リク</t>
    </rPh>
    <rPh sb="9" eb="10">
      <t>キョウ</t>
    </rPh>
    <phoneticPr fontId="20"/>
  </si>
  <si>
    <t>大会名</t>
    <rPh sb="0" eb="3">
      <t>タイカイメイ</t>
    </rPh>
    <phoneticPr fontId="20"/>
  </si>
  <si>
    <t>チーム名</t>
    <rPh sb="3" eb="4">
      <t>メイ</t>
    </rPh>
    <phoneticPr fontId="20"/>
  </si>
  <si>
    <t>番　　号</t>
    <rPh sb="0" eb="1">
      <t>バン</t>
    </rPh>
    <rPh sb="3" eb="4">
      <t>ゴウ</t>
    </rPh>
    <phoneticPr fontId="20"/>
  </si>
  <si>
    <t>　氏　　　　　名</t>
    <rPh sb="1" eb="2">
      <t>シ</t>
    </rPh>
    <rPh sb="7" eb="8">
      <t>メイ</t>
    </rPh>
    <phoneticPr fontId="20"/>
  </si>
  <si>
    <t>番　号</t>
    <rPh sb="0" eb="1">
      <t>バン</t>
    </rPh>
    <rPh sb="2" eb="3">
      <t>ゴウ</t>
    </rPh>
    <phoneticPr fontId="20"/>
  </si>
  <si>
    <t>備　考</t>
    <rPh sb="0" eb="1">
      <t>ソノウ</t>
    </rPh>
    <rPh sb="2" eb="3">
      <t>コウ</t>
    </rPh>
    <phoneticPr fontId="20"/>
  </si>
  <si>
    <t>男　　　　　　4×100mR</t>
    <rPh sb="0" eb="1">
      <t>オトコ</t>
    </rPh>
    <phoneticPr fontId="20"/>
  </si>
  <si>
    <t>女　　　　　　4×100mR</t>
    <rPh sb="0" eb="1">
      <t>オンナ</t>
    </rPh>
    <phoneticPr fontId="20"/>
  </si>
  <si>
    <t>個表学校名</t>
    <rPh sb="0" eb="2">
      <t>コヒョウ</t>
    </rPh>
    <rPh sb="2" eb="5">
      <t>ガッコウメイ</t>
    </rPh>
    <phoneticPr fontId="20"/>
  </si>
  <si>
    <t>リレー個表学校名</t>
    <rPh sb="3" eb="5">
      <t>コヒョウ</t>
    </rPh>
    <rPh sb="5" eb="8">
      <t>ガッコウメイ</t>
    </rPh>
    <phoneticPr fontId="20"/>
  </si>
  <si>
    <t>学校名</t>
    <rPh sb="0" eb="3">
      <t>ガッコウメイ</t>
    </rPh>
    <phoneticPr fontId="20"/>
  </si>
  <si>
    <t>男</t>
  </si>
  <si>
    <t>女</t>
  </si>
  <si>
    <t>ナンバー</t>
    <phoneticPr fontId="20"/>
  </si>
  <si>
    <t>種　　　目</t>
    <rPh sb="0" eb="1">
      <t>シュ</t>
    </rPh>
    <rPh sb="4" eb="5">
      <t>メ</t>
    </rPh>
    <phoneticPr fontId="20"/>
  </si>
  <si>
    <t>記　　　録</t>
    <rPh sb="0" eb="1">
      <t>キ</t>
    </rPh>
    <rPh sb="4" eb="5">
      <t>ロク</t>
    </rPh>
    <phoneticPr fontId="20"/>
  </si>
  <si>
    <t>郡市　　　　地区　　　　　大会</t>
    <rPh sb="0" eb="2">
      <t>グンシ</t>
    </rPh>
    <rPh sb="6" eb="8">
      <t>チク</t>
    </rPh>
    <rPh sb="13" eb="15">
      <t>タイカイ</t>
    </rPh>
    <phoneticPr fontId="20"/>
  </si>
  <si>
    <t>標準記録の到達の場合</t>
    <rPh sb="0" eb="2">
      <t>ヒョウジュン</t>
    </rPh>
    <rPh sb="2" eb="4">
      <t>キロク</t>
    </rPh>
    <rPh sb="5" eb="7">
      <t>トウタツ</t>
    </rPh>
    <rPh sb="8" eb="10">
      <t>バアイ</t>
    </rPh>
    <phoneticPr fontId="20"/>
  </si>
  <si>
    <t>リ　レ　ー</t>
    <phoneticPr fontId="20"/>
  </si>
  <si>
    <t>月　日</t>
    <rPh sb="0" eb="1">
      <t>ツキ</t>
    </rPh>
    <rPh sb="2" eb="3">
      <t>ニチ</t>
    </rPh>
    <phoneticPr fontId="20"/>
  </si>
  <si>
    <t>大会名：</t>
    <rPh sb="0" eb="2">
      <t>タイカイ</t>
    </rPh>
    <rPh sb="2" eb="3">
      <t>メイ</t>
    </rPh>
    <phoneticPr fontId="20"/>
  </si>
  <si>
    <t>【　男子　・　女子　】　　　　　　　　※男女別に作成　男子は黒　女子は赤字で記入のこと</t>
  </si>
  <si>
    <t>□大会名</t>
  </si>
  <si>
    <t>学校名　・　校長名　・公印</t>
  </si>
  <si>
    <t>通信陸上・県中学総体・県中学新人大会の申し込みには必ずこの用紙を使用する</t>
  </si>
  <si>
    <t>中学校陸上競技大会申込一覧表</t>
  </si>
  <si>
    <t>印　</t>
    <phoneticPr fontId="20"/>
  </si>
  <si>
    <t>　□審判協力者氏名（希望審判ポジション）</t>
    <phoneticPr fontId="20"/>
  </si>
  <si>
    <t>監督携帯番号</t>
    <rPh sb="0" eb="2">
      <t>カントク</t>
    </rPh>
    <rPh sb="2" eb="4">
      <t>ケイタイ</t>
    </rPh>
    <rPh sb="4" eb="6">
      <t>バンゴウ</t>
    </rPh>
    <phoneticPr fontId="20"/>
  </si>
  <si>
    <t>　上記の者は，本大会参加についての保護者の同意を得ているので，参加を申し込みます。また，本大会のプログラム作成及び成績上位者の報道発表並びにホームページにおける氏名・学校名・学年・写真等の個人情報の掲載については，本人および保護者の同意を得ています</t>
    <phoneticPr fontId="20"/>
  </si>
  <si>
    <t>　※必要事項が正確に記載されていない場合は申し込みを受け付けず，出場を認めない。</t>
    <phoneticPr fontId="20"/>
  </si>
  <si>
    <t>郡市１位・地区８位以内（四種競技は３位以内）は，その欄に順位を記入する。標準記録到達者は，大会名・月日を正しく記入すること。</t>
    <phoneticPr fontId="20"/>
  </si>
  <si>
    <t>１・２年生種目は,郡市１位・地区８位以内でも,標準記録に到達していない場合は,県中学総体の共通種目には出場できない場合もあるので注意すること。新人大会の出場の資格は標準記録のみ。</t>
    <phoneticPr fontId="20"/>
  </si>
  <si>
    <t>印　</t>
    <phoneticPr fontId="20"/>
  </si>
  <si>
    <r>
      <t>　</t>
    </r>
    <r>
      <rPr>
        <b/>
        <sz val="10"/>
        <rFont val="ＭＳ Ｐゴシック"/>
        <family val="3"/>
        <charset val="128"/>
      </rPr>
      <t>個　　　　　票</t>
    </r>
    <r>
      <rPr>
        <sz val="8"/>
        <rFont val="ＭＳ Ｐゴシック"/>
        <family val="3"/>
        <charset val="128"/>
      </rPr>
      <t>（郡市１位・地区大会８位以内（４種競技は３位以内）の者は郡市・地区大会のところに順位を記入する）</t>
    </r>
    <rPh sb="1" eb="2">
      <t>コ</t>
    </rPh>
    <rPh sb="7" eb="8">
      <t>ヒョウ</t>
    </rPh>
    <rPh sb="9" eb="11">
      <t>グンシ</t>
    </rPh>
    <rPh sb="12" eb="13">
      <t>イ</t>
    </rPh>
    <rPh sb="14" eb="16">
      <t>チク</t>
    </rPh>
    <rPh sb="16" eb="18">
      <t>タイカイ</t>
    </rPh>
    <rPh sb="19" eb="20">
      <t>イ</t>
    </rPh>
    <rPh sb="20" eb="22">
      <t>イナイ</t>
    </rPh>
    <rPh sb="24" eb="25">
      <t>シュ</t>
    </rPh>
    <rPh sb="25" eb="27">
      <t>キョウギ</t>
    </rPh>
    <rPh sb="29" eb="30">
      <t>イ</t>
    </rPh>
    <rPh sb="30" eb="32">
      <t>イナイ</t>
    </rPh>
    <rPh sb="34" eb="35">
      <t>モノ</t>
    </rPh>
    <rPh sb="36" eb="38">
      <t>グンシ</t>
    </rPh>
    <rPh sb="39" eb="41">
      <t>チク</t>
    </rPh>
    <rPh sb="41" eb="43">
      <t>タイカイ</t>
    </rPh>
    <rPh sb="48" eb="50">
      <t>ジュンイ</t>
    </rPh>
    <rPh sb="51" eb="53">
      <t>キニュウ</t>
    </rPh>
    <phoneticPr fontId="20"/>
  </si>
  <si>
    <t>種　　目</t>
    <rPh sb="0" eb="1">
      <t>シュ</t>
    </rPh>
    <rPh sb="3" eb="4">
      <t>メ</t>
    </rPh>
    <phoneticPr fontId="20"/>
  </si>
  <si>
    <t>学　　年</t>
    <rPh sb="0" eb="1">
      <t>ガク</t>
    </rPh>
    <rPh sb="3" eb="4">
      <t>ネン</t>
    </rPh>
    <phoneticPr fontId="20"/>
  </si>
  <si>
    <t>所　　属</t>
    <rPh sb="0" eb="1">
      <t>ジョ</t>
    </rPh>
    <rPh sb="3" eb="4">
      <t>ゾク</t>
    </rPh>
    <phoneticPr fontId="20"/>
  </si>
  <si>
    <t>性　　別</t>
    <rPh sb="0" eb="1">
      <t>セイ</t>
    </rPh>
    <rPh sb="3" eb="4">
      <t>ベツ</t>
    </rPh>
    <phoneticPr fontId="20"/>
  </si>
  <si>
    <t>郡市地区大会</t>
    <rPh sb="0" eb="2">
      <t>グンシ</t>
    </rPh>
    <rPh sb="2" eb="4">
      <t>チク</t>
    </rPh>
    <rPh sb="4" eb="6">
      <t>タイカイ</t>
    </rPh>
    <phoneticPr fontId="20"/>
  </si>
  <si>
    <t>記　　録</t>
    <rPh sb="0" eb="1">
      <t>キ</t>
    </rPh>
    <rPh sb="3" eb="4">
      <t>ロク</t>
    </rPh>
    <phoneticPr fontId="20"/>
  </si>
  <si>
    <t>同大会名・期日</t>
    <rPh sb="0" eb="1">
      <t>ドウ</t>
    </rPh>
    <rPh sb="1" eb="3">
      <t>タイカイ</t>
    </rPh>
    <rPh sb="3" eb="4">
      <t>メイ</t>
    </rPh>
    <rPh sb="5" eb="7">
      <t>キジツ</t>
    </rPh>
    <phoneticPr fontId="20"/>
  </si>
  <si>
    <t>種　目</t>
    <rPh sb="0" eb="1">
      <t>シュ</t>
    </rPh>
    <rPh sb="2" eb="3">
      <t>メ</t>
    </rPh>
    <phoneticPr fontId="20"/>
  </si>
  <si>
    <t>記　録</t>
    <rPh sb="0" eb="1">
      <t>キ</t>
    </rPh>
    <rPh sb="2" eb="3">
      <t>ロク</t>
    </rPh>
    <phoneticPr fontId="20"/>
  </si>
  <si>
    <t>氏　　名　　（学年）</t>
    <rPh sb="0" eb="1">
      <t>シ</t>
    </rPh>
    <rPh sb="3" eb="4">
      <t>メイ</t>
    </rPh>
    <rPh sb="7" eb="9">
      <t>ガクネン</t>
    </rPh>
    <phoneticPr fontId="20"/>
  </si>
  <si>
    <t>氏　　名　　（学年）</t>
    <phoneticPr fontId="20"/>
  </si>
  <si>
    <t>（</t>
    <phoneticPr fontId="20"/>
  </si>
  <si>
    <t>）</t>
    <phoneticPr fontId="20"/>
  </si>
  <si>
    <r>
      <t>　</t>
    </r>
    <r>
      <rPr>
        <sz val="14"/>
        <rFont val="ＭＳ Ｐゴシック"/>
        <family val="3"/>
        <charset val="128"/>
      </rPr>
      <t>リレー個票</t>
    </r>
    <r>
      <rPr>
        <sz val="11"/>
        <rFont val="ＭＳ Ｐゴシック"/>
        <family val="3"/>
        <charset val="128"/>
      </rPr>
      <t>　（郡市１位・地区大会８位以内の者は郡市・地区大会のところに順位を記入する）</t>
    </r>
    <rPh sb="4" eb="5">
      <t>コ</t>
    </rPh>
    <rPh sb="5" eb="6">
      <t>ヒョウ</t>
    </rPh>
    <rPh sb="8" eb="10">
      <t>グンシ</t>
    </rPh>
    <rPh sb="11" eb="12">
      <t>イ</t>
    </rPh>
    <rPh sb="13" eb="15">
      <t>チク</t>
    </rPh>
    <rPh sb="15" eb="17">
      <t>タイカイ</t>
    </rPh>
    <rPh sb="18" eb="19">
      <t>イ</t>
    </rPh>
    <rPh sb="19" eb="21">
      <t>イナイ</t>
    </rPh>
    <rPh sb="22" eb="23">
      <t>モノ</t>
    </rPh>
    <rPh sb="24" eb="26">
      <t>グンシ</t>
    </rPh>
    <rPh sb="27" eb="29">
      <t>チク</t>
    </rPh>
    <rPh sb="29" eb="31">
      <t>タイカイ</t>
    </rPh>
    <rPh sb="36" eb="38">
      <t>ジュンイ</t>
    </rPh>
    <rPh sb="39" eb="41">
      <t>キニュウ</t>
    </rPh>
    <phoneticPr fontId="20"/>
  </si>
  <si>
    <t>（自動）</t>
    <rPh sb="1" eb="3">
      <t>ジドウ</t>
    </rPh>
    <phoneticPr fontId="20"/>
  </si>
  <si>
    <t>種目コード</t>
    <rPh sb="0" eb="2">
      <t>シュモク</t>
    </rPh>
    <phoneticPr fontId="1"/>
  </si>
  <si>
    <t>種　　目</t>
    <rPh sb="0" eb="1">
      <t>タネ</t>
    </rPh>
    <rPh sb="3" eb="4">
      <t>メ</t>
    </rPh>
    <phoneticPr fontId="1"/>
  </si>
  <si>
    <t>１年男子　100m</t>
    <rPh sb="1" eb="2">
      <t>ネン</t>
    </rPh>
    <phoneticPr fontId="20"/>
  </si>
  <si>
    <t>２年男子　100m</t>
    <rPh sb="1" eb="2">
      <t>ネン</t>
    </rPh>
    <phoneticPr fontId="20"/>
  </si>
  <si>
    <t>３年男子　100m</t>
    <rPh sb="1" eb="2">
      <t>ネン</t>
    </rPh>
    <phoneticPr fontId="20"/>
  </si>
  <si>
    <t>共通男子　100m</t>
    <rPh sb="0" eb="2">
      <t>キョウツウ</t>
    </rPh>
    <phoneticPr fontId="20"/>
  </si>
  <si>
    <t>共通男子　200m</t>
    <rPh sb="0" eb="2">
      <t>キョウツウ</t>
    </rPh>
    <phoneticPr fontId="20"/>
  </si>
  <si>
    <t>共通男子　400m</t>
    <rPh sb="0" eb="2">
      <t>キョウツウ</t>
    </rPh>
    <phoneticPr fontId="20"/>
  </si>
  <si>
    <t>共通男子　1500m</t>
    <rPh sb="0" eb="2">
      <t>キョウツウ</t>
    </rPh>
    <phoneticPr fontId="20"/>
  </si>
  <si>
    <t>共通男子　800m</t>
    <rPh sb="0" eb="2">
      <t>キョウツウ</t>
    </rPh>
    <phoneticPr fontId="20"/>
  </si>
  <si>
    <t>共通男子　3000m</t>
    <rPh sb="0" eb="2">
      <t>キョウツウ</t>
    </rPh>
    <phoneticPr fontId="20"/>
  </si>
  <si>
    <t>共通男子　4×100mR</t>
    <rPh sb="0" eb="2">
      <t>キョウツウ</t>
    </rPh>
    <phoneticPr fontId="20"/>
  </si>
  <si>
    <t>共通男子　走高跳</t>
    <rPh sb="0" eb="2">
      <t>キョウツウ</t>
    </rPh>
    <phoneticPr fontId="20"/>
  </si>
  <si>
    <t>共通男子　走幅跳</t>
    <rPh sb="0" eb="2">
      <t>キョウツウ</t>
    </rPh>
    <phoneticPr fontId="20"/>
  </si>
  <si>
    <t>共通男子　砲丸投</t>
    <rPh sb="0" eb="2">
      <t>キョウツウ</t>
    </rPh>
    <phoneticPr fontId="20"/>
  </si>
  <si>
    <t>共通男子　棒高跳</t>
    <rPh sb="0" eb="2">
      <t>キョウツウ</t>
    </rPh>
    <rPh sb="5" eb="6">
      <t>ボウ</t>
    </rPh>
    <phoneticPr fontId="20"/>
  </si>
  <si>
    <t>共通女子　800m</t>
    <rPh sb="0" eb="2">
      <t>キョウツウ</t>
    </rPh>
    <phoneticPr fontId="20"/>
  </si>
  <si>
    <t>共通女子　1500m</t>
    <rPh sb="0" eb="2">
      <t>キョウツウ</t>
    </rPh>
    <phoneticPr fontId="20"/>
  </si>
  <si>
    <t>共通女子　4×100mR</t>
    <rPh sb="0" eb="2">
      <t>キョウツウ</t>
    </rPh>
    <phoneticPr fontId="20"/>
  </si>
  <si>
    <t>共通女子　走高跳</t>
    <rPh sb="0" eb="2">
      <t>キョウツウ</t>
    </rPh>
    <phoneticPr fontId="20"/>
  </si>
  <si>
    <t>共通女子　走幅跳</t>
    <rPh sb="0" eb="2">
      <t>キョウツウ</t>
    </rPh>
    <phoneticPr fontId="20"/>
  </si>
  <si>
    <t>共通女子　砲丸投</t>
    <rPh sb="0" eb="2">
      <t>キョウツウ</t>
    </rPh>
    <phoneticPr fontId="20"/>
  </si>
  <si>
    <t>共通女子　100ｍＨ</t>
    <rPh sb="0" eb="2">
      <t>キョウツウ</t>
    </rPh>
    <rPh sb="2" eb="4">
      <t>ジョシ</t>
    </rPh>
    <phoneticPr fontId="20"/>
  </si>
  <si>
    <t>ﾌﾘｶﾞﾅ</t>
    <phoneticPr fontId="20"/>
  </si>
  <si>
    <t>学校長名</t>
    <rPh sb="0" eb="3">
      <t>ガッコウチョウ</t>
    </rPh>
    <rPh sb="3" eb="4">
      <t>メイ</t>
    </rPh>
    <phoneticPr fontId="20"/>
  </si>
  <si>
    <t>資格を得た大会名・期日</t>
    <rPh sb="0" eb="2">
      <t>シカク</t>
    </rPh>
    <rPh sb="3" eb="4">
      <t>エ</t>
    </rPh>
    <rPh sb="5" eb="7">
      <t>タイカイ</t>
    </rPh>
    <rPh sb="7" eb="8">
      <t>メイ</t>
    </rPh>
    <rPh sb="9" eb="11">
      <t>キジツ</t>
    </rPh>
    <phoneticPr fontId="20"/>
  </si>
  <si>
    <t>大会名</t>
    <rPh sb="0" eb="2">
      <t>タイカイ</t>
    </rPh>
    <rPh sb="2" eb="3">
      <t>メイ</t>
    </rPh>
    <phoneticPr fontId="20"/>
  </si>
  <si>
    <t>電話番号</t>
    <rPh sb="0" eb="2">
      <t>デンワ</t>
    </rPh>
    <rPh sb="2" eb="4">
      <t>バンゴウ</t>
    </rPh>
    <phoneticPr fontId="20"/>
  </si>
  <si>
    <t>携帯番号</t>
    <rPh sb="0" eb="2">
      <t>ケイタイ</t>
    </rPh>
    <rPh sb="2" eb="4">
      <t>バンゴウ</t>
    </rPh>
    <phoneticPr fontId="20"/>
  </si>
  <si>
    <t>連絡先住所</t>
    <rPh sb="0" eb="3">
      <t>レンラクサキ</t>
    </rPh>
    <rPh sb="3" eb="5">
      <t>ジュウショ</t>
    </rPh>
    <phoneticPr fontId="20"/>
  </si>
  <si>
    <t>電話番号</t>
    <rPh sb="0" eb="3">
      <t>デンワバン</t>
    </rPh>
    <rPh sb="3" eb="4">
      <t>ゴウ</t>
    </rPh>
    <phoneticPr fontId="20"/>
  </si>
  <si>
    <t>リレー</t>
  </si>
  <si>
    <t>１年男子　100ｍＨ</t>
    <rPh sb="2" eb="4">
      <t>ダンシ</t>
    </rPh>
    <phoneticPr fontId="20"/>
  </si>
  <si>
    <t>大会名</t>
    <rPh sb="0" eb="2">
      <t>タイカイ</t>
    </rPh>
    <rPh sb="2" eb="3">
      <t>メイ</t>
    </rPh>
    <phoneticPr fontId="20"/>
  </si>
  <si>
    <t>手入力</t>
    <rPh sb="0" eb="1">
      <t>テ</t>
    </rPh>
    <rPh sb="1" eb="3">
      <t>ニュウリョク</t>
    </rPh>
    <phoneticPr fontId="20"/>
  </si>
  <si>
    <t>・半角数字で手入力する</t>
    <rPh sb="6" eb="7">
      <t>テ</t>
    </rPh>
    <phoneticPr fontId="20"/>
  </si>
  <si>
    <t>男</t>
    <rPh sb="0" eb="1">
      <t>オトコ</t>
    </rPh>
    <phoneticPr fontId="20"/>
  </si>
  <si>
    <t>女</t>
    <rPh sb="0" eb="1">
      <t>オンナ</t>
    </rPh>
    <phoneticPr fontId="20"/>
  </si>
  <si>
    <t>ドロップダウンから，出場種目を選択してください</t>
    <rPh sb="10" eb="12">
      <t>シュツジョウ</t>
    </rPh>
    <rPh sb="12" eb="14">
      <t>シュモク</t>
    </rPh>
    <rPh sb="15" eb="17">
      <t>センタク</t>
    </rPh>
    <phoneticPr fontId="20"/>
  </si>
  <si>
    <t>未入力</t>
    <rPh sb="0" eb="3">
      <t>ミニュウリョク</t>
    </rPh>
    <phoneticPr fontId="20"/>
  </si>
  <si>
    <t>総和南</t>
    <rPh sb="0" eb="2">
      <t>ソウワ</t>
    </rPh>
    <rPh sb="2" eb="3">
      <t>ミナミ</t>
    </rPh>
    <phoneticPr fontId="20"/>
  </si>
  <si>
    <t>古河市立総和南中学校</t>
    <rPh sb="0" eb="2">
      <t>コガ</t>
    </rPh>
    <rPh sb="2" eb="4">
      <t>シリツ</t>
    </rPh>
    <rPh sb="4" eb="6">
      <t>ソウワ</t>
    </rPh>
    <rPh sb="6" eb="7">
      <t>ミナミ</t>
    </rPh>
    <rPh sb="7" eb="10">
      <t>チュウガッコウ</t>
    </rPh>
    <phoneticPr fontId="20"/>
  </si>
  <si>
    <t>吉田　浩康</t>
    <rPh sb="0" eb="2">
      <t>ヨシダ</t>
    </rPh>
    <rPh sb="3" eb="5">
      <t>ヒロヤス</t>
    </rPh>
    <phoneticPr fontId="20"/>
  </si>
  <si>
    <t>佐藤　稔</t>
    <rPh sb="0" eb="2">
      <t>サトウ</t>
    </rPh>
    <rPh sb="3" eb="4">
      <t>ミノル</t>
    </rPh>
    <phoneticPr fontId="20"/>
  </si>
  <si>
    <t>古河市磯部１７７３</t>
    <rPh sb="0" eb="3">
      <t>コガシ</t>
    </rPh>
    <rPh sb="3" eb="5">
      <t>イソベ</t>
    </rPh>
    <phoneticPr fontId="20"/>
  </si>
  <si>
    <t>0280-92-1709</t>
    <phoneticPr fontId="20"/>
  </si>
  <si>
    <t>第60回通信陸上</t>
    <rPh sb="0" eb="1">
      <t>ダイ</t>
    </rPh>
    <rPh sb="3" eb="4">
      <t>カイ</t>
    </rPh>
    <rPh sb="4" eb="6">
      <t>ツウシン</t>
    </rPh>
    <rPh sb="6" eb="8">
      <t>リクジョウ</t>
    </rPh>
    <phoneticPr fontId="20"/>
  </si>
  <si>
    <t>手入力
※姓と名の間は全角スペース</t>
    <rPh sb="0" eb="1">
      <t>テ</t>
    </rPh>
    <rPh sb="1" eb="3">
      <t>ニュウリョク</t>
    </rPh>
    <rPh sb="5" eb="6">
      <t>セイ</t>
    </rPh>
    <rPh sb="7" eb="8">
      <t>ナ</t>
    </rPh>
    <rPh sb="9" eb="10">
      <t>アイダ</t>
    </rPh>
    <rPh sb="11" eb="13">
      <t>ゼンカク</t>
    </rPh>
    <phoneticPr fontId="20"/>
  </si>
  <si>
    <t>県西総体陸上</t>
    <rPh sb="0" eb="2">
      <t>ケンセイ</t>
    </rPh>
    <rPh sb="2" eb="4">
      <t>ソウタイ</t>
    </rPh>
    <rPh sb="4" eb="6">
      <t>リクジョウ</t>
    </rPh>
    <phoneticPr fontId="20"/>
  </si>
  <si>
    <t>西１</t>
    <rPh sb="0" eb="1">
      <t>ニシ</t>
    </rPh>
    <phoneticPr fontId="20"/>
  </si>
  <si>
    <t>ﾌﾘｶﾞﾅ</t>
    <phoneticPr fontId="20"/>
  </si>
  <si>
    <t>あ１</t>
  </si>
  <si>
    <t>あ１</t>
    <phoneticPr fontId="20"/>
  </si>
  <si>
    <t>あ２</t>
  </si>
  <si>
    <t>あ２</t>
    <phoneticPr fontId="20"/>
  </si>
  <si>
    <t>あ３</t>
  </si>
  <si>
    <t>あ３</t>
    <phoneticPr fontId="20"/>
  </si>
  <si>
    <t>あ４</t>
  </si>
  <si>
    <t>あ４</t>
    <phoneticPr fontId="20"/>
  </si>
  <si>
    <t>あ５</t>
  </si>
  <si>
    <t>あ５</t>
    <phoneticPr fontId="20"/>
  </si>
  <si>
    <t>あ６</t>
  </si>
  <si>
    <t>あ６</t>
    <phoneticPr fontId="20"/>
  </si>
  <si>
    <t>あ７</t>
  </si>
  <si>
    <t>あ７</t>
    <phoneticPr fontId="20"/>
  </si>
  <si>
    <t>あ８</t>
  </si>
  <si>
    <t>あ８</t>
    <phoneticPr fontId="20"/>
  </si>
  <si>
    <t>あ９</t>
  </si>
  <si>
    <t>あ９</t>
    <phoneticPr fontId="20"/>
  </si>
  <si>
    <t>あ１０</t>
  </si>
  <si>
    <t>あ１０</t>
    <phoneticPr fontId="20"/>
  </si>
  <si>
    <t>あ１１</t>
  </si>
  <si>
    <t>あ１１</t>
    <phoneticPr fontId="20"/>
  </si>
  <si>
    <t>あ１２</t>
  </si>
  <si>
    <t>あ１２</t>
    <phoneticPr fontId="20"/>
  </si>
  <si>
    <t>あ１３</t>
  </si>
  <si>
    <t>あ１３</t>
    <phoneticPr fontId="20"/>
  </si>
  <si>
    <t>あ１４</t>
  </si>
  <si>
    <t>あ１４</t>
    <phoneticPr fontId="20"/>
  </si>
  <si>
    <t>あ１５</t>
  </si>
  <si>
    <t>あ１５</t>
    <phoneticPr fontId="20"/>
  </si>
  <si>
    <t>あ１６</t>
  </si>
  <si>
    <t>あ１６</t>
    <phoneticPr fontId="20"/>
  </si>
  <si>
    <t>あ１７</t>
  </si>
  <si>
    <t>あ１７</t>
    <phoneticPr fontId="20"/>
  </si>
  <si>
    <t>あ１８</t>
  </si>
  <si>
    <t>あ１８</t>
    <phoneticPr fontId="20"/>
  </si>
  <si>
    <t>あ１９</t>
  </si>
  <si>
    <t>あ１９</t>
    <phoneticPr fontId="20"/>
  </si>
  <si>
    <t>あ２０</t>
  </si>
  <si>
    <t>あ２０</t>
    <phoneticPr fontId="20"/>
  </si>
  <si>
    <t>あ２１</t>
  </si>
  <si>
    <t>あ２１</t>
    <phoneticPr fontId="20"/>
  </si>
  <si>
    <t>あ２２</t>
  </si>
  <si>
    <t>あ２３</t>
  </si>
  <si>
    <t>あ２４</t>
  </si>
  <si>
    <t>あ２５</t>
  </si>
  <si>
    <t>あ２６</t>
  </si>
  <si>
    <t>あ２７</t>
  </si>
  <si>
    <t>ｱ1</t>
  </si>
  <si>
    <t>ｱ1</t>
    <phoneticPr fontId="20"/>
  </si>
  <si>
    <t>ｱ2</t>
  </si>
  <si>
    <t>ｱ2</t>
    <phoneticPr fontId="20"/>
  </si>
  <si>
    <t>ｱ3</t>
  </si>
  <si>
    <t>ｱ3</t>
    <phoneticPr fontId="20"/>
  </si>
  <si>
    <t>ｱ4</t>
  </si>
  <si>
    <t>ｱ4</t>
    <phoneticPr fontId="20"/>
  </si>
  <si>
    <t>ｱ5</t>
  </si>
  <si>
    <t>ｱ5</t>
    <phoneticPr fontId="20"/>
  </si>
  <si>
    <t>ｱ6</t>
  </si>
  <si>
    <t>ｱ6</t>
    <phoneticPr fontId="20"/>
  </si>
  <si>
    <t>ｱ7</t>
  </si>
  <si>
    <t>ｱ7</t>
    <phoneticPr fontId="20"/>
  </si>
  <si>
    <t>ｱ8</t>
  </si>
  <si>
    <t>ｱ8</t>
    <phoneticPr fontId="20"/>
  </si>
  <si>
    <t>ｱ9</t>
  </si>
  <si>
    <t>ｱ9</t>
    <phoneticPr fontId="20"/>
  </si>
  <si>
    <t>ｱ10</t>
  </si>
  <si>
    <t>ｱ10</t>
    <phoneticPr fontId="20"/>
  </si>
  <si>
    <t>ｱ11</t>
  </si>
  <si>
    <t>ｱ11</t>
    <phoneticPr fontId="20"/>
  </si>
  <si>
    <t>ｱ12</t>
  </si>
  <si>
    <t>ｱ12</t>
    <phoneticPr fontId="20"/>
  </si>
  <si>
    <t>ｱ13</t>
  </si>
  <si>
    <t>ｱ13</t>
    <phoneticPr fontId="20"/>
  </si>
  <si>
    <t>ｱ14</t>
  </si>
  <si>
    <t>ｱ14</t>
    <phoneticPr fontId="20"/>
  </si>
  <si>
    <t>ｱ15</t>
  </si>
  <si>
    <t>ｱ15</t>
    <phoneticPr fontId="20"/>
  </si>
  <si>
    <t>ｱ16</t>
  </si>
  <si>
    <t>ｱ16</t>
    <phoneticPr fontId="20"/>
  </si>
  <si>
    <t>ｱ17</t>
  </si>
  <si>
    <t>ｱ17</t>
    <phoneticPr fontId="20"/>
  </si>
  <si>
    <t>ｱ18</t>
  </si>
  <si>
    <t>ｱ18</t>
    <phoneticPr fontId="20"/>
  </si>
  <si>
    <t>ｱ19</t>
  </si>
  <si>
    <t>ｱ19</t>
    <phoneticPr fontId="20"/>
  </si>
  <si>
    <t>ｱ20</t>
  </si>
  <si>
    <t>ｱ20</t>
    <phoneticPr fontId="20"/>
  </si>
  <si>
    <t>ｱ21</t>
  </si>
  <si>
    <t>ｱ21</t>
    <phoneticPr fontId="20"/>
  </si>
  <si>
    <t>ｱ22</t>
  </si>
  <si>
    <t>ｱ23</t>
  </si>
  <si>
    <t>ｱ24</t>
  </si>
  <si>
    <t>ｱ25</t>
  </si>
  <si>
    <t>ｱ26</t>
  </si>
  <si>
    <t>ｱ27</t>
  </si>
  <si>
    <t>あ２８</t>
  </si>
  <si>
    <t>あ２９</t>
  </si>
  <si>
    <t>あ３０</t>
  </si>
  <si>
    <t>あ３１</t>
  </si>
  <si>
    <t>あ３２</t>
  </si>
  <si>
    <t>あ３３</t>
  </si>
  <si>
    <t>あ３４</t>
  </si>
  <si>
    <t>あ３５</t>
  </si>
  <si>
    <t>あ３６</t>
  </si>
  <si>
    <t>あ３７</t>
  </si>
  <si>
    <t>あ３８</t>
  </si>
  <si>
    <t>あ３９</t>
  </si>
  <si>
    <t>あ４０</t>
  </si>
  <si>
    <t>あ４１</t>
  </si>
  <si>
    <t>あ４２</t>
  </si>
  <si>
    <t>あ４３</t>
  </si>
  <si>
    <t>あ４４</t>
  </si>
  <si>
    <t>あ４５</t>
  </si>
  <si>
    <t>あ４６</t>
  </si>
  <si>
    <t>あ４７</t>
  </si>
  <si>
    <t>あ４８</t>
  </si>
  <si>
    <t>あ４９</t>
  </si>
  <si>
    <t>あ５０</t>
  </si>
  <si>
    <t>あ５１</t>
  </si>
  <si>
    <t>あ５２</t>
  </si>
  <si>
    <t>あ５３</t>
  </si>
  <si>
    <t>あ５４</t>
  </si>
  <si>
    <t>あ５５</t>
  </si>
  <si>
    <t>あ５６</t>
  </si>
  <si>
    <t>あ５７</t>
  </si>
  <si>
    <t>あ５８</t>
  </si>
  <si>
    <t>あ５９</t>
  </si>
  <si>
    <t>あ６０</t>
  </si>
  <si>
    <t>あ６１</t>
  </si>
  <si>
    <t>あ６２</t>
  </si>
  <si>
    <t>あ６３</t>
  </si>
  <si>
    <t>あ６４</t>
  </si>
  <si>
    <t>あ６５</t>
  </si>
  <si>
    <t>あ６６</t>
  </si>
  <si>
    <t>あ６７</t>
  </si>
  <si>
    <t>あ６８</t>
  </si>
  <si>
    <t>あ６９</t>
  </si>
  <si>
    <t>あ７０</t>
  </si>
  <si>
    <t>あ７１</t>
  </si>
  <si>
    <t>ｱ28</t>
  </si>
  <si>
    <t>ｱ29</t>
  </si>
  <si>
    <t>ｱ30</t>
  </si>
  <si>
    <t>ｱ31</t>
  </si>
  <si>
    <t>ｱ32</t>
  </si>
  <si>
    <t>ｱ33</t>
  </si>
  <si>
    <t>ｱ34</t>
  </si>
  <si>
    <t>ｱ35</t>
  </si>
  <si>
    <t>ｱ36</t>
  </si>
  <si>
    <t>ｱ37</t>
  </si>
  <si>
    <t>ｱ38</t>
  </si>
  <si>
    <t>ｱ39</t>
  </si>
  <si>
    <t>ｱ40</t>
  </si>
  <si>
    <t>ｱ41</t>
  </si>
  <si>
    <t>ｱ42</t>
  </si>
  <si>
    <t>ｱ43</t>
  </si>
  <si>
    <t>ｱ44</t>
  </si>
  <si>
    <t>ｱ45</t>
  </si>
  <si>
    <t>ｱ46</t>
  </si>
  <si>
    <t>ｱ47</t>
  </si>
  <si>
    <t>ｱ48</t>
  </si>
  <si>
    <t>ｱ49</t>
  </si>
  <si>
    <t>ｱ50</t>
  </si>
  <si>
    <t>ｱ51</t>
  </si>
  <si>
    <t>ｱ52</t>
  </si>
  <si>
    <t>ｱ53</t>
  </si>
  <si>
    <t>ｱ54</t>
  </si>
  <si>
    <t>ｱ55</t>
  </si>
  <si>
    <t>ｱ56</t>
  </si>
  <si>
    <t>ｱ57</t>
  </si>
  <si>
    <t>ｱ58</t>
  </si>
  <si>
    <t>ｱ59</t>
  </si>
  <si>
    <t>ｱ60</t>
  </si>
  <si>
    <t>ｱ61</t>
  </si>
  <si>
    <t>ｱ62</t>
  </si>
  <si>
    <t>ｱ63</t>
  </si>
  <si>
    <t>ｱ64</t>
  </si>
  <si>
    <t>ｱ65</t>
  </si>
  <si>
    <t>ｱ66</t>
  </si>
  <si>
    <t>ｱ67</t>
  </si>
  <si>
    <t>ｱ68</t>
  </si>
  <si>
    <t>ｱ69</t>
  </si>
  <si>
    <t>ｱ70</t>
  </si>
  <si>
    <t>ｱ71</t>
  </si>
  <si>
    <r>
      <t>N</t>
    </r>
    <r>
      <rPr>
        <sz val="11"/>
        <rFont val="ＭＳ Ｐゴシック"/>
        <family val="3"/>
        <charset val="128"/>
      </rPr>
      <t>o.</t>
    </r>
    <phoneticPr fontId="20"/>
  </si>
  <si>
    <t>１年女子　100m</t>
    <rPh sb="1" eb="2">
      <t>ネン</t>
    </rPh>
    <rPh sb="2" eb="3">
      <t>ジョ</t>
    </rPh>
    <phoneticPr fontId="20"/>
  </si>
  <si>
    <t>２年女子　100m</t>
    <rPh sb="1" eb="2">
      <t>ネン</t>
    </rPh>
    <phoneticPr fontId="20"/>
  </si>
  <si>
    <t>３年女子　100m</t>
    <rPh sb="1" eb="2">
      <t>ネン</t>
    </rPh>
    <phoneticPr fontId="20"/>
  </si>
  <si>
    <t>共通女子　100m</t>
    <rPh sb="0" eb="2">
      <t>キョウツウ</t>
    </rPh>
    <phoneticPr fontId="20"/>
  </si>
  <si>
    <t>共通女子　200m</t>
    <rPh sb="0" eb="2">
      <t>キョウツウ</t>
    </rPh>
    <phoneticPr fontId="20"/>
  </si>
  <si>
    <t>陸上競技大会申込み一覧　（１枚目）</t>
    <rPh sb="0" eb="2">
      <t>リクジョウ</t>
    </rPh>
    <rPh sb="2" eb="4">
      <t>キョウギ</t>
    </rPh>
    <rPh sb="4" eb="6">
      <t>タイカイ</t>
    </rPh>
    <rPh sb="6" eb="8">
      <t>モウシコ</t>
    </rPh>
    <rPh sb="9" eb="11">
      <t>イチラン</t>
    </rPh>
    <rPh sb="14" eb="16">
      <t>マイメ</t>
    </rPh>
    <phoneticPr fontId="20"/>
  </si>
  <si>
    <t>陸上競技大会申込み一覧　（２枚目）</t>
    <rPh sb="0" eb="2">
      <t>リクジョウ</t>
    </rPh>
    <rPh sb="2" eb="4">
      <t>キョウギ</t>
    </rPh>
    <rPh sb="4" eb="6">
      <t>タイカイ</t>
    </rPh>
    <rPh sb="6" eb="8">
      <t>モウシコ</t>
    </rPh>
    <rPh sb="9" eb="11">
      <t>イチラン</t>
    </rPh>
    <rPh sb="14" eb="16">
      <t>マイメ</t>
    </rPh>
    <phoneticPr fontId="20"/>
  </si>
  <si>
    <t>陸上競技大会申込み一覧　（３枚目）</t>
    <rPh sb="0" eb="2">
      <t>リクジョウ</t>
    </rPh>
    <rPh sb="2" eb="4">
      <t>キョウギ</t>
    </rPh>
    <rPh sb="4" eb="6">
      <t>タイカイ</t>
    </rPh>
    <rPh sb="6" eb="8">
      <t>モウシコ</t>
    </rPh>
    <rPh sb="9" eb="11">
      <t>イチラン</t>
    </rPh>
    <rPh sb="14" eb="16">
      <t>マイメ</t>
    </rPh>
    <phoneticPr fontId="20"/>
  </si>
  <si>
    <t>共通女子　棒高跳</t>
    <rPh sb="0" eb="2">
      <t>キョウツウ</t>
    </rPh>
    <rPh sb="5" eb="8">
      <t>ボウタカト</t>
    </rPh>
    <phoneticPr fontId="20"/>
  </si>
  <si>
    <t>④
性別</t>
    <rPh sb="2" eb="4">
      <t>セイベツ</t>
    </rPh>
    <phoneticPr fontId="20"/>
  </si>
  <si>
    <t>⑤
学校名</t>
    <rPh sb="2" eb="5">
      <t>ガッコウメイ</t>
    </rPh>
    <phoneticPr fontId="20"/>
  </si>
  <si>
    <t>⑥
学年</t>
    <rPh sb="2" eb="4">
      <t>ガクネン</t>
    </rPh>
    <phoneticPr fontId="20"/>
  </si>
  <si>
    <t>⑨大会名</t>
    <rPh sb="1" eb="4">
      <t>タイカイメイ</t>
    </rPh>
    <phoneticPr fontId="20"/>
  </si>
  <si>
    <t>⑧最近の記録</t>
    <rPh sb="1" eb="3">
      <t>サイキン</t>
    </rPh>
    <rPh sb="4" eb="6">
      <t>キロク</t>
    </rPh>
    <phoneticPr fontId="20"/>
  </si>
  <si>
    <t>⑦出場種目</t>
    <rPh sb="1" eb="3">
      <t>シュツジョウ</t>
    </rPh>
    <rPh sb="3" eb="5">
      <t>シュモク</t>
    </rPh>
    <phoneticPr fontId="20"/>
  </si>
  <si>
    <t>③ﾌ ﾘ ｶ ﾞﾅ</t>
    <phoneticPr fontId="20"/>
  </si>
  <si>
    <t>⑩郡市・地区順位</t>
    <rPh sb="1" eb="3">
      <t>グンシ</t>
    </rPh>
    <rPh sb="4" eb="6">
      <t>チク</t>
    </rPh>
    <rPh sb="6" eb="8">
      <t>ジュンイ</t>
    </rPh>
    <phoneticPr fontId="20"/>
  </si>
  <si>
    <t>⑪日付</t>
    <rPh sb="1" eb="3">
      <t>ヒヅケ</t>
    </rPh>
    <phoneticPr fontId="20"/>
  </si>
  <si>
    <t>②氏　名</t>
    <rPh sb="1" eb="2">
      <t>シ</t>
    </rPh>
    <rPh sb="3" eb="4">
      <t>メイ</t>
    </rPh>
    <phoneticPr fontId="20"/>
  </si>
  <si>
    <t>③ﾌ ﾘ ｶ ﾞﾅ</t>
    <phoneticPr fontId="20"/>
  </si>
  <si>
    <t>あ</t>
    <phoneticPr fontId="20"/>
  </si>
  <si>
    <t>ｱ</t>
    <phoneticPr fontId="20"/>
  </si>
  <si>
    <t>同大会名
期　　　日</t>
    <rPh sb="0" eb="1">
      <t>ドウ</t>
    </rPh>
    <rPh sb="1" eb="4">
      <t>タイカイメイ</t>
    </rPh>
    <rPh sb="5" eb="6">
      <t>キ</t>
    </rPh>
    <rPh sb="9" eb="10">
      <t>ヒ</t>
    </rPh>
    <phoneticPr fontId="20"/>
  </si>
  <si>
    <t>陸　上　競　技　大　会　申　込　一　覧</t>
    <rPh sb="0" eb="1">
      <t>リク</t>
    </rPh>
    <rPh sb="2" eb="3">
      <t>ウエ</t>
    </rPh>
    <rPh sb="4" eb="5">
      <t>セリ</t>
    </rPh>
    <rPh sb="6" eb="7">
      <t>ワザ</t>
    </rPh>
    <rPh sb="8" eb="9">
      <t>ダイ</t>
    </rPh>
    <rPh sb="10" eb="11">
      <t>カイ</t>
    </rPh>
    <rPh sb="12" eb="13">
      <t>サル</t>
    </rPh>
    <rPh sb="14" eb="15">
      <t>コミ</t>
    </rPh>
    <rPh sb="16" eb="17">
      <t>イチ</t>
    </rPh>
    <rPh sb="18" eb="19">
      <t>ラン</t>
    </rPh>
    <phoneticPr fontId="47"/>
  </si>
  <si>
    <t>（大会名）</t>
    <rPh sb="1" eb="4">
      <t>タイカイメイ</t>
    </rPh>
    <phoneticPr fontId="47"/>
  </si>
  <si>
    <t>（所属名）</t>
    <rPh sb="1" eb="4">
      <t>ショゾクメイ</t>
    </rPh>
    <phoneticPr fontId="47"/>
  </si>
  <si>
    <t>No</t>
    <phoneticPr fontId="47"/>
  </si>
  <si>
    <t>ﾌﾘｶﾞﾅ</t>
    <phoneticPr fontId="47"/>
  </si>
  <si>
    <t>性別</t>
    <rPh sb="0" eb="2">
      <t>セイベツ</t>
    </rPh>
    <phoneticPr fontId="47"/>
  </si>
  <si>
    <t>学年</t>
    <rPh sb="0" eb="2">
      <t>ガクネン</t>
    </rPh>
    <phoneticPr fontId="47"/>
  </si>
  <si>
    <t>氏　　名</t>
    <rPh sb="0" eb="1">
      <t>シ</t>
    </rPh>
    <rPh sb="3" eb="4">
      <t>メイ</t>
    </rPh>
    <phoneticPr fontId="47"/>
  </si>
  <si>
    <t>①登録番号</t>
    <rPh sb="1" eb="3">
      <t>トウロク</t>
    </rPh>
    <rPh sb="3" eb="4">
      <t>バン</t>
    </rPh>
    <rPh sb="4" eb="5">
      <t>ゴウ</t>
    </rPh>
    <phoneticPr fontId="20"/>
  </si>
  <si>
    <t>登録番号</t>
    <rPh sb="0" eb="2">
      <t>トウロク</t>
    </rPh>
    <rPh sb="2" eb="4">
      <t>バンゴウ</t>
    </rPh>
    <phoneticPr fontId="47"/>
  </si>
  <si>
    <t>学校名</t>
    <rPh sb="0" eb="3">
      <t>ガッコウメイ</t>
    </rPh>
    <phoneticPr fontId="20"/>
  </si>
  <si>
    <t>出　場　種　目</t>
    <rPh sb="0" eb="1">
      <t>デ</t>
    </rPh>
    <rPh sb="2" eb="3">
      <t>バ</t>
    </rPh>
    <rPh sb="4" eb="5">
      <t>タネ</t>
    </rPh>
    <rPh sb="6" eb="7">
      <t>メ</t>
    </rPh>
    <phoneticPr fontId="47"/>
  </si>
  <si>
    <t>（上段：出場種目名－下段：資格記録）</t>
    <phoneticPr fontId="20"/>
  </si>
  <si>
    <t>郡市・地区順位</t>
    <rPh sb="0" eb="2">
      <t>グンシ</t>
    </rPh>
    <rPh sb="3" eb="5">
      <t>チク</t>
    </rPh>
    <rPh sb="5" eb="7">
      <t>ジュンイ</t>
    </rPh>
    <phoneticPr fontId="20"/>
  </si>
  <si>
    <t>大会日付</t>
    <rPh sb="0" eb="2">
      <t>タイカイ</t>
    </rPh>
    <rPh sb="2" eb="4">
      <t>ヒヅケ</t>
    </rPh>
    <phoneticPr fontId="20"/>
  </si>
  <si>
    <t>種　　目</t>
    <rPh sb="0" eb="1">
      <t>シュ</t>
    </rPh>
    <rPh sb="3" eb="4">
      <t>メ</t>
    </rPh>
    <phoneticPr fontId="20"/>
  </si>
  <si>
    <t>大会名</t>
    <rPh sb="0" eb="3">
      <t>タイカイメイ</t>
    </rPh>
    <phoneticPr fontId="20"/>
  </si>
  <si>
    <t>　氏　　名</t>
    <rPh sb="1" eb="2">
      <t>シ</t>
    </rPh>
    <rPh sb="4" eb="5">
      <t>メイ</t>
    </rPh>
    <phoneticPr fontId="20"/>
  </si>
  <si>
    <t>男　　四種競技</t>
    <rPh sb="0" eb="1">
      <t>オトコ</t>
    </rPh>
    <rPh sb="3" eb="5">
      <t>ヨンシュ</t>
    </rPh>
    <rPh sb="5" eb="7">
      <t>キョウギ</t>
    </rPh>
    <phoneticPr fontId="20"/>
  </si>
  <si>
    <t>１１０ｍＨ</t>
    <phoneticPr fontId="20"/>
  </si>
  <si>
    <t>砲丸投</t>
    <rPh sb="0" eb="3">
      <t>ホウガンナ</t>
    </rPh>
    <phoneticPr fontId="20"/>
  </si>
  <si>
    <t>走高跳</t>
    <rPh sb="0" eb="1">
      <t>ハシ</t>
    </rPh>
    <rPh sb="1" eb="3">
      <t>タカト</t>
    </rPh>
    <phoneticPr fontId="20"/>
  </si>
  <si>
    <t>４００ｍ</t>
    <phoneticPr fontId="20"/>
  </si>
  <si>
    <t>１００ｍＨ</t>
    <phoneticPr fontId="20"/>
  </si>
  <si>
    <t>２００ｍ</t>
    <phoneticPr fontId="20"/>
  </si>
  <si>
    <t>点</t>
    <rPh sb="0" eb="1">
      <t>テン</t>
    </rPh>
    <phoneticPr fontId="20"/>
  </si>
  <si>
    <t>最近の
記録</t>
    <rPh sb="0" eb="2">
      <t>サイキン</t>
    </rPh>
    <rPh sb="4" eb="6">
      <t>キロク</t>
    </rPh>
    <phoneticPr fontId="20"/>
  </si>
  <si>
    <t>総合得点</t>
    <rPh sb="0" eb="2">
      <t>ソウゴウ</t>
    </rPh>
    <rPh sb="2" eb="4">
      <t>トクテン</t>
    </rPh>
    <phoneticPr fontId="20"/>
  </si>
  <si>
    <t>期　日</t>
    <rPh sb="0" eb="1">
      <t>キ</t>
    </rPh>
    <rPh sb="2" eb="3">
      <t>ヒ</t>
    </rPh>
    <phoneticPr fontId="20"/>
  </si>
  <si>
    <t>監督者名</t>
    <rPh sb="0" eb="3">
      <t>カントクシャ</t>
    </rPh>
    <rPh sb="3" eb="4">
      <t>メイ</t>
    </rPh>
    <phoneticPr fontId="20"/>
  </si>
  <si>
    <t>電話番号</t>
    <rPh sb="0" eb="2">
      <t>デンワ</t>
    </rPh>
    <rPh sb="2" eb="4">
      <t>バンゴウ</t>
    </rPh>
    <phoneticPr fontId="20"/>
  </si>
  <si>
    <t>（男子は黒・女子は赤で記入）</t>
    <rPh sb="1" eb="3">
      <t>ダンシ</t>
    </rPh>
    <rPh sb="4" eb="5">
      <t>クロ</t>
    </rPh>
    <rPh sb="6" eb="8">
      <t>ジョシ</t>
    </rPh>
    <rPh sb="9" eb="10">
      <t>アカ</t>
    </rPh>
    <rPh sb="11" eb="13">
      <t>キニュウ</t>
    </rPh>
    <phoneticPr fontId="20"/>
  </si>
  <si>
    <t>種目</t>
    <rPh sb="0" eb="2">
      <t>シュモク</t>
    </rPh>
    <phoneticPr fontId="20"/>
  </si>
  <si>
    <t>所　属</t>
    <rPh sb="0" eb="1">
      <t>ショ</t>
    </rPh>
    <rPh sb="2" eb="3">
      <t>ゾク</t>
    </rPh>
    <phoneticPr fontId="20"/>
  </si>
  <si>
    <t>↓　総体用　リレー　個票　↓</t>
    <rPh sb="2" eb="4">
      <t>ソウタイ</t>
    </rPh>
    <rPh sb="4" eb="5">
      <t>ヨウ</t>
    </rPh>
    <rPh sb="10" eb="11">
      <t>コ</t>
    </rPh>
    <rPh sb="11" eb="12">
      <t>ヒョウ</t>
    </rPh>
    <phoneticPr fontId="20"/>
  </si>
  <si>
    <t>↓　記録会・通信・新人用　リレー　個票　↓</t>
    <rPh sb="2" eb="5">
      <t>キロクカイ</t>
    </rPh>
    <rPh sb="6" eb="8">
      <t>ツウシン</t>
    </rPh>
    <rPh sb="9" eb="12">
      <t>シンジンヨウ</t>
    </rPh>
    <rPh sb="17" eb="18">
      <t>コ</t>
    </rPh>
    <rPh sb="18" eb="19">
      <t>ヒョウ</t>
    </rPh>
    <phoneticPr fontId="20"/>
  </si>
  <si>
    <t>女　　４　×１００ｍＲ</t>
    <rPh sb="0" eb="1">
      <t>オンナ</t>
    </rPh>
    <phoneticPr fontId="20"/>
  </si>
  <si>
    <t>男　　４　×１００ｍＲ</t>
    <rPh sb="0" eb="1">
      <t>オトコ</t>
    </rPh>
    <phoneticPr fontId="20"/>
  </si>
  <si>
    <t>男　四種競技</t>
    <rPh sb="0" eb="1">
      <t>オトコ</t>
    </rPh>
    <rPh sb="2" eb="4">
      <t>ヨンシュ</t>
    </rPh>
    <rPh sb="4" eb="6">
      <t>キョウギ</t>
    </rPh>
    <phoneticPr fontId="20"/>
  </si>
  <si>
    <t>女　四種競技</t>
    <rPh sb="0" eb="1">
      <t>オンナ</t>
    </rPh>
    <rPh sb="2" eb="4">
      <t>ヨンシュ</t>
    </rPh>
    <rPh sb="4" eb="6">
      <t>キョウギ</t>
    </rPh>
    <phoneticPr fontId="20"/>
  </si>
  <si>
    <t>総合得点</t>
    <rPh sb="0" eb="2">
      <t>ソウゴウ</t>
    </rPh>
    <rPh sb="2" eb="3">
      <t>エ</t>
    </rPh>
    <rPh sb="3" eb="4">
      <t>テン</t>
    </rPh>
    <phoneticPr fontId="20"/>
  </si>
  <si>
    <t>種　目</t>
    <rPh sb="0" eb="1">
      <t>シュ</t>
    </rPh>
    <rPh sb="2" eb="3">
      <t>メ</t>
    </rPh>
    <phoneticPr fontId="20"/>
  </si>
  <si>
    <t>記　録</t>
    <rPh sb="0" eb="1">
      <t>キ</t>
    </rPh>
    <rPh sb="2" eb="3">
      <t>ロク</t>
    </rPh>
    <phoneticPr fontId="20"/>
  </si>
  <si>
    <t>標準突破</t>
    <rPh sb="0" eb="2">
      <t>ヒョウジュン</t>
    </rPh>
    <rPh sb="2" eb="4">
      <t>トッパ</t>
    </rPh>
    <phoneticPr fontId="20"/>
  </si>
  <si>
    <t>四種①１１０ｍＨ</t>
    <rPh sb="0" eb="2">
      <t>ヨンシュ</t>
    </rPh>
    <phoneticPr fontId="20"/>
  </si>
  <si>
    <t>四種②砲丸投</t>
    <rPh sb="0" eb="2">
      <t>ヨンシュ</t>
    </rPh>
    <rPh sb="3" eb="6">
      <t>ホウガンナ</t>
    </rPh>
    <phoneticPr fontId="20"/>
  </si>
  <si>
    <t>四種③走高跳</t>
    <rPh sb="0" eb="2">
      <t>ヨンシュ</t>
    </rPh>
    <rPh sb="3" eb="4">
      <t>ハシ</t>
    </rPh>
    <rPh sb="4" eb="6">
      <t>タカト</t>
    </rPh>
    <phoneticPr fontId="20"/>
  </si>
  <si>
    <t>四種④４００ｍ</t>
    <rPh sb="0" eb="2">
      <t>ヨンシュ</t>
    </rPh>
    <phoneticPr fontId="20"/>
  </si>
  <si>
    <t>総和南</t>
  </si>
  <si>
    <t>四種競技総合得点</t>
    <rPh sb="0" eb="2">
      <t>ヨンシュ</t>
    </rPh>
    <rPh sb="2" eb="4">
      <t>キョウギ</t>
    </rPh>
    <rPh sb="4" eb="6">
      <t>ソウゴウ</t>
    </rPh>
    <rPh sb="6" eb="8">
      <t>トクテン</t>
    </rPh>
    <phoneticPr fontId="20"/>
  </si>
  <si>
    <t>四種①１００ｍＨ</t>
    <rPh sb="0" eb="2">
      <t>ヨンシュ</t>
    </rPh>
    <phoneticPr fontId="20"/>
  </si>
  <si>
    <t>四種②走高跳</t>
    <rPh sb="0" eb="2">
      <t>ヨンシュ</t>
    </rPh>
    <rPh sb="3" eb="4">
      <t>ハシ</t>
    </rPh>
    <rPh sb="4" eb="6">
      <t>タカト</t>
    </rPh>
    <phoneticPr fontId="20"/>
  </si>
  <si>
    <t>四種③砲丸投</t>
    <rPh sb="0" eb="2">
      <t>ヨンシュ</t>
    </rPh>
    <rPh sb="3" eb="6">
      <t>ホウガンナ</t>
    </rPh>
    <phoneticPr fontId="20"/>
  </si>
  <si>
    <t>四種④２００ｍ</t>
    <rPh sb="0" eb="2">
      <t>ヨンシュ</t>
    </rPh>
    <phoneticPr fontId="20"/>
  </si>
  <si>
    <t>①１１０ｍＨ</t>
    <phoneticPr fontId="20"/>
  </si>
  <si>
    <t>②砲丸投</t>
    <phoneticPr fontId="20"/>
  </si>
  <si>
    <t>③走高跳</t>
    <phoneticPr fontId="20"/>
  </si>
  <si>
    <t>④４００ｍ</t>
    <phoneticPr fontId="20"/>
  </si>
  <si>
    <t>○</t>
    <phoneticPr fontId="20"/>
  </si>
  <si>
    <t>×</t>
    <phoneticPr fontId="20"/>
  </si>
  <si>
    <t>同大会名・期日</t>
    <phoneticPr fontId="20"/>
  </si>
  <si>
    <t>期日</t>
    <rPh sb="0" eb="2">
      <t>キジツ</t>
    </rPh>
    <phoneticPr fontId="20"/>
  </si>
  <si>
    <t>氏　名</t>
    <rPh sb="0" eb="1">
      <t>シ</t>
    </rPh>
    <rPh sb="2" eb="3">
      <t>メイ</t>
    </rPh>
    <phoneticPr fontId="20"/>
  </si>
  <si>
    <t>郡市地区大会</t>
    <rPh sb="0" eb="2">
      <t>グンシ</t>
    </rPh>
    <rPh sb="2" eb="4">
      <t>チク</t>
    </rPh>
    <rPh sb="4" eb="6">
      <t>タイカイ</t>
    </rPh>
    <phoneticPr fontId="20"/>
  </si>
  <si>
    <t>ナンバー</t>
    <phoneticPr fontId="20"/>
  </si>
  <si>
    <t>ｻﾄｳ ﾐﾉﾙ</t>
    <phoneticPr fontId="20"/>
  </si>
  <si>
    <t>市</t>
    <rPh sb="0" eb="1">
      <t>シ</t>
    </rPh>
    <phoneticPr fontId="20"/>
  </si>
  <si>
    <t>県陸上</t>
    <rPh sb="0" eb="1">
      <t>ケン</t>
    </rPh>
    <rPh sb="1" eb="3">
      <t>リクジョウ</t>
    </rPh>
    <phoneticPr fontId="20"/>
  </si>
  <si>
    <t>県西陸上</t>
    <rPh sb="0" eb="2">
      <t>ケンセイ</t>
    </rPh>
    <rPh sb="2" eb="4">
      <t>リクジョウ</t>
    </rPh>
    <phoneticPr fontId="20"/>
  </si>
  <si>
    <t>関東</t>
    <rPh sb="0" eb="2">
      <t>カントウ</t>
    </rPh>
    <phoneticPr fontId="20"/>
  </si>
  <si>
    <t>○</t>
  </si>
  <si>
    <t>×</t>
  </si>
  <si>
    <t>④２００ｍ</t>
    <phoneticPr fontId="20"/>
  </si>
  <si>
    <t>①１００ｍＨ</t>
    <phoneticPr fontId="20"/>
  </si>
  <si>
    <t>②走高跳</t>
    <rPh sb="1" eb="2">
      <t>ハシ</t>
    </rPh>
    <rPh sb="2" eb="4">
      <t>タカト</t>
    </rPh>
    <phoneticPr fontId="20"/>
  </si>
  <si>
    <t>③砲丸投</t>
    <rPh sb="1" eb="4">
      <t>ホウガンナ</t>
    </rPh>
    <phoneticPr fontId="20"/>
  </si>
  <si>
    <t>四種競技</t>
    <rPh sb="0" eb="2">
      <t>ヨンシュ</t>
    </rPh>
    <rPh sb="2" eb="4">
      <t>キョウギ</t>
    </rPh>
    <phoneticPr fontId="20"/>
  </si>
  <si>
    <t>四種競技</t>
    <rPh sb="0" eb="2">
      <t>ヨンシュ</t>
    </rPh>
    <rPh sb="2" eb="4">
      <t>キョウギ</t>
    </rPh>
    <phoneticPr fontId="20"/>
  </si>
  <si>
    <t>四種競技</t>
    <phoneticPr fontId="20"/>
  </si>
  <si>
    <t>四種競技</t>
    <phoneticPr fontId="20"/>
  </si>
  <si>
    <t>共通男子　四種競技</t>
    <rPh sb="0" eb="2">
      <t>キョウツウ</t>
    </rPh>
    <rPh sb="2" eb="4">
      <t>ダンシ</t>
    </rPh>
    <rPh sb="5" eb="7">
      <t>ヨンシュ</t>
    </rPh>
    <rPh sb="7" eb="9">
      <t>キョウギ</t>
    </rPh>
    <phoneticPr fontId="20"/>
  </si>
  <si>
    <t>共通女子　四種競技</t>
    <rPh sb="0" eb="2">
      <t>キョウツウ</t>
    </rPh>
    <rPh sb="2" eb="4">
      <t>ジョシ</t>
    </rPh>
    <rPh sb="5" eb="7">
      <t>ヨンシュ</t>
    </rPh>
    <rPh sb="7" eb="9">
      <t>キョウギ</t>
    </rPh>
    <phoneticPr fontId="20"/>
  </si>
  <si>
    <t>競技者NO</t>
  </si>
  <si>
    <t>所属NOコード</t>
    <phoneticPr fontId="47"/>
  </si>
  <si>
    <t>ナンバー</t>
  </si>
  <si>
    <t>ナンバー2</t>
    <phoneticPr fontId="47"/>
  </si>
  <si>
    <t>競技者名</t>
  </si>
  <si>
    <t>競技者名カナ</t>
  </si>
  <si>
    <t>性別コード</t>
    <phoneticPr fontId="47"/>
  </si>
  <si>
    <t>学年</t>
  </si>
  <si>
    <t>生年</t>
    <phoneticPr fontId="47"/>
  </si>
  <si>
    <t>月日</t>
    <phoneticPr fontId="47"/>
  </si>
  <si>
    <t>個人所属地</t>
  </si>
  <si>
    <t>陸連NO</t>
  </si>
  <si>
    <t>自己記録1</t>
  </si>
  <si>
    <t>OP</t>
    <phoneticPr fontId="47"/>
  </si>
  <si>
    <t>競技NO1</t>
    <phoneticPr fontId="20"/>
  </si>
  <si>
    <t>競技者名略称（最大６文字）</t>
    <rPh sb="7" eb="9">
      <t>サイダイ</t>
    </rPh>
    <rPh sb="10" eb="12">
      <t>モジ</t>
    </rPh>
    <phoneticPr fontId="20"/>
  </si>
  <si>
    <t>茨城</t>
    <rPh sb="0" eb="2">
      <t>イバラキ</t>
    </rPh>
    <phoneticPr fontId="20"/>
  </si>
  <si>
    <t>FLG（Field＝0，Track＝2）</t>
    <phoneticPr fontId="47"/>
  </si>
  <si>
    <t>学校コード</t>
    <rPh sb="0" eb="2">
      <t>ガッコウ</t>
    </rPh>
    <phoneticPr fontId="20"/>
  </si>
  <si>
    <t>学校名</t>
    <rPh sb="0" eb="3">
      <t>ガッコウメイ</t>
    </rPh>
    <phoneticPr fontId="20"/>
  </si>
  <si>
    <t>水戸一</t>
    <rPh sb="0" eb="2">
      <t>ミト</t>
    </rPh>
    <rPh sb="2" eb="3">
      <t>イチ</t>
    </rPh>
    <phoneticPr fontId="1"/>
  </si>
  <si>
    <t>水戸二</t>
    <rPh sb="0" eb="2">
      <t>ミト</t>
    </rPh>
    <rPh sb="2" eb="3">
      <t>ニ</t>
    </rPh>
    <phoneticPr fontId="1"/>
  </si>
  <si>
    <t>水戸三</t>
    <rPh sb="0" eb="2">
      <t>ミト</t>
    </rPh>
    <rPh sb="2" eb="3">
      <t>サン</t>
    </rPh>
    <phoneticPr fontId="1"/>
  </si>
  <si>
    <t>水戸四</t>
    <rPh sb="0" eb="2">
      <t>ミト</t>
    </rPh>
    <rPh sb="2" eb="3">
      <t>ヨン</t>
    </rPh>
    <phoneticPr fontId="1"/>
  </si>
  <si>
    <t>水戸五</t>
    <rPh sb="0" eb="2">
      <t>ミト</t>
    </rPh>
    <rPh sb="2" eb="3">
      <t>ゴ</t>
    </rPh>
    <phoneticPr fontId="1"/>
  </si>
  <si>
    <t>双葉台</t>
    <rPh sb="0" eb="3">
      <t>フタバダイ</t>
    </rPh>
    <phoneticPr fontId="1"/>
  </si>
  <si>
    <t>茨大附属</t>
    <rPh sb="0" eb="1">
      <t>イバラ</t>
    </rPh>
    <rPh sb="1" eb="2">
      <t>ダイ</t>
    </rPh>
    <rPh sb="2" eb="4">
      <t>フゾク</t>
    </rPh>
    <phoneticPr fontId="1"/>
  </si>
  <si>
    <t>水戸英宏</t>
    <rPh sb="0" eb="2">
      <t>ミト</t>
    </rPh>
    <rPh sb="2" eb="3">
      <t>エイ</t>
    </rPh>
    <rPh sb="3" eb="4">
      <t>ヒロシ</t>
    </rPh>
    <phoneticPr fontId="1"/>
  </si>
  <si>
    <t>智学館</t>
    <rPh sb="0" eb="1">
      <t>チ</t>
    </rPh>
    <rPh sb="1" eb="2">
      <t>ガク</t>
    </rPh>
    <rPh sb="2" eb="3">
      <t>カン</t>
    </rPh>
    <phoneticPr fontId="1"/>
  </si>
  <si>
    <t>那珂湊</t>
    <rPh sb="0" eb="3">
      <t>ナカミナト</t>
    </rPh>
    <phoneticPr fontId="1"/>
  </si>
  <si>
    <t>阿字ヶ浦</t>
    <rPh sb="0" eb="4">
      <t>アジガウラ</t>
    </rPh>
    <phoneticPr fontId="1"/>
  </si>
  <si>
    <t>勝田一</t>
    <rPh sb="0" eb="2">
      <t>カツタ</t>
    </rPh>
    <rPh sb="2" eb="3">
      <t>イチ</t>
    </rPh>
    <phoneticPr fontId="1"/>
  </si>
  <si>
    <t>勝田二</t>
    <rPh sb="0" eb="2">
      <t>カツタ</t>
    </rPh>
    <rPh sb="2" eb="3">
      <t>ニ</t>
    </rPh>
    <phoneticPr fontId="1"/>
  </si>
  <si>
    <t>勝田三</t>
    <rPh sb="0" eb="2">
      <t>カツタ</t>
    </rPh>
    <rPh sb="2" eb="3">
      <t>サン</t>
    </rPh>
    <phoneticPr fontId="1"/>
  </si>
  <si>
    <t>友部二</t>
    <rPh sb="0" eb="2">
      <t>トモベ</t>
    </rPh>
    <rPh sb="2" eb="3">
      <t>ニ</t>
    </rPh>
    <phoneticPr fontId="1"/>
  </si>
  <si>
    <t>那珂一</t>
    <rPh sb="0" eb="3">
      <t>ナカイチ</t>
    </rPh>
    <phoneticPr fontId="1"/>
  </si>
  <si>
    <t>那珂二</t>
    <rPh sb="0" eb="2">
      <t>ナカ</t>
    </rPh>
    <rPh sb="2" eb="3">
      <t>ニ</t>
    </rPh>
    <phoneticPr fontId="1"/>
  </si>
  <si>
    <t>那珂三</t>
    <rPh sb="0" eb="3">
      <t>ナカサン</t>
    </rPh>
    <phoneticPr fontId="1"/>
  </si>
  <si>
    <t>那珂四</t>
    <rPh sb="0" eb="2">
      <t>ナカ</t>
    </rPh>
    <rPh sb="2" eb="3">
      <t>ヨン</t>
    </rPh>
    <phoneticPr fontId="1"/>
  </si>
  <si>
    <t>茨城学園</t>
    <rPh sb="0" eb="2">
      <t>イバラキ</t>
    </rPh>
    <rPh sb="2" eb="4">
      <t>ガクエン</t>
    </rPh>
    <phoneticPr fontId="1"/>
  </si>
  <si>
    <t>大宮二</t>
    <rPh sb="0" eb="2">
      <t>オオミヤ</t>
    </rPh>
    <rPh sb="2" eb="3">
      <t>ニ</t>
    </rPh>
    <phoneticPr fontId="1"/>
  </si>
  <si>
    <t>明峰</t>
    <rPh sb="0" eb="1">
      <t>アカ</t>
    </rPh>
    <rPh sb="1" eb="2">
      <t>ホウ</t>
    </rPh>
    <phoneticPr fontId="20"/>
  </si>
  <si>
    <t>小川南</t>
    <rPh sb="0" eb="2">
      <t>オガワ</t>
    </rPh>
    <rPh sb="2" eb="3">
      <t>ミナミ</t>
    </rPh>
    <phoneticPr fontId="1"/>
  </si>
  <si>
    <t>小川北</t>
    <rPh sb="0" eb="2">
      <t>オガワ</t>
    </rPh>
    <rPh sb="2" eb="3">
      <t>キタ</t>
    </rPh>
    <phoneticPr fontId="1"/>
  </si>
  <si>
    <t>美野里</t>
    <rPh sb="0" eb="3">
      <t>ミノリ</t>
    </rPh>
    <phoneticPr fontId="1"/>
  </si>
  <si>
    <t>大洗一</t>
    <rPh sb="0" eb="2">
      <t>オオアライ</t>
    </rPh>
    <rPh sb="2" eb="3">
      <t>イチ</t>
    </rPh>
    <phoneticPr fontId="1"/>
  </si>
  <si>
    <t>大洗南</t>
    <rPh sb="0" eb="2">
      <t>オオアライ</t>
    </rPh>
    <rPh sb="2" eb="3">
      <t>ミナミ</t>
    </rPh>
    <phoneticPr fontId="1"/>
  </si>
  <si>
    <t>東・常北</t>
    <rPh sb="0" eb="1">
      <t>ヒガシ</t>
    </rPh>
    <rPh sb="2" eb="4">
      <t>ジョウホク</t>
    </rPh>
    <phoneticPr fontId="1"/>
  </si>
  <si>
    <t>桂</t>
    <rPh sb="0" eb="1">
      <t>カツラ</t>
    </rPh>
    <phoneticPr fontId="1"/>
  </si>
  <si>
    <t>大子西</t>
    <rPh sb="0" eb="2">
      <t>ダイゴ</t>
    </rPh>
    <rPh sb="2" eb="3">
      <t>ニシ</t>
    </rPh>
    <phoneticPr fontId="1"/>
  </si>
  <si>
    <t>大子南</t>
    <rPh sb="0" eb="2">
      <t>ダイゴ</t>
    </rPh>
    <rPh sb="2" eb="3">
      <t>ミナミ</t>
    </rPh>
    <phoneticPr fontId="1"/>
  </si>
  <si>
    <t>東海南</t>
    <rPh sb="0" eb="2">
      <t>トウカイ</t>
    </rPh>
    <rPh sb="2" eb="3">
      <t>ミナミ</t>
    </rPh>
    <phoneticPr fontId="1"/>
  </si>
  <si>
    <t>大久保</t>
    <rPh sb="0" eb="3">
      <t>オオクボ</t>
    </rPh>
    <phoneticPr fontId="1"/>
  </si>
  <si>
    <t>河原子</t>
    <rPh sb="0" eb="3">
      <t>カワラゴ</t>
    </rPh>
    <phoneticPr fontId="1"/>
  </si>
  <si>
    <t>茨城キリスト</t>
    <rPh sb="0" eb="2">
      <t>イバラキ</t>
    </rPh>
    <phoneticPr fontId="1"/>
  </si>
  <si>
    <t>日立一高附属</t>
    <rPh sb="0" eb="2">
      <t>ヒタチ</t>
    </rPh>
    <rPh sb="2" eb="4">
      <t>イチコウ</t>
    </rPh>
    <rPh sb="4" eb="6">
      <t>フゾク</t>
    </rPh>
    <phoneticPr fontId="1"/>
  </si>
  <si>
    <t>金砂郷</t>
    <rPh sb="0" eb="1">
      <t>キン</t>
    </rPh>
    <rPh sb="1" eb="2">
      <t>スナ</t>
    </rPh>
    <rPh sb="2" eb="3">
      <t>ゴウ</t>
    </rPh>
    <phoneticPr fontId="1"/>
  </si>
  <si>
    <t>北・常北</t>
    <rPh sb="0" eb="1">
      <t>キタ</t>
    </rPh>
    <rPh sb="2" eb="4">
      <t>ジョウホク</t>
    </rPh>
    <phoneticPr fontId="1"/>
  </si>
  <si>
    <t>清真学園</t>
    <rPh sb="0" eb="1">
      <t>セイ</t>
    </rPh>
    <rPh sb="1" eb="2">
      <t>シン</t>
    </rPh>
    <rPh sb="2" eb="4">
      <t>ガクエン</t>
    </rPh>
    <phoneticPr fontId="1"/>
  </si>
  <si>
    <t>神栖一</t>
    <rPh sb="0" eb="2">
      <t>カミス</t>
    </rPh>
    <rPh sb="2" eb="3">
      <t>イチ</t>
    </rPh>
    <phoneticPr fontId="1"/>
  </si>
  <si>
    <t>神栖二</t>
    <rPh sb="0" eb="2">
      <t>カミス</t>
    </rPh>
    <rPh sb="2" eb="3">
      <t>ニ</t>
    </rPh>
    <phoneticPr fontId="1"/>
  </si>
  <si>
    <t>神栖三</t>
    <rPh sb="0" eb="2">
      <t>カミス</t>
    </rPh>
    <rPh sb="2" eb="3">
      <t>サン</t>
    </rPh>
    <phoneticPr fontId="1"/>
  </si>
  <si>
    <t>神栖四</t>
    <rPh sb="0" eb="2">
      <t>カミス</t>
    </rPh>
    <rPh sb="2" eb="3">
      <t>ヨン</t>
    </rPh>
    <phoneticPr fontId="1"/>
  </si>
  <si>
    <t>波崎一</t>
    <rPh sb="0" eb="2">
      <t>ハサキ</t>
    </rPh>
    <rPh sb="2" eb="3">
      <t>イチ</t>
    </rPh>
    <phoneticPr fontId="1"/>
  </si>
  <si>
    <t>波崎二</t>
    <rPh sb="0" eb="2">
      <t>ハサキ</t>
    </rPh>
    <rPh sb="2" eb="3">
      <t>ニ</t>
    </rPh>
    <phoneticPr fontId="1"/>
  </si>
  <si>
    <t>波崎三</t>
    <rPh sb="0" eb="2">
      <t>ハサキ</t>
    </rPh>
    <rPh sb="2" eb="3">
      <t>サン</t>
    </rPh>
    <phoneticPr fontId="1"/>
  </si>
  <si>
    <t>波崎四</t>
    <rPh sb="0" eb="2">
      <t>ハサキ</t>
    </rPh>
    <rPh sb="2" eb="3">
      <t>ヨン</t>
    </rPh>
    <phoneticPr fontId="1"/>
  </si>
  <si>
    <t>潮来一</t>
    <rPh sb="0" eb="1">
      <t>シオ</t>
    </rPh>
    <rPh sb="1" eb="2">
      <t>キ</t>
    </rPh>
    <rPh sb="2" eb="3">
      <t>イチ</t>
    </rPh>
    <phoneticPr fontId="1"/>
  </si>
  <si>
    <t>潮来二</t>
    <rPh sb="0" eb="1">
      <t>シオ</t>
    </rPh>
    <rPh sb="1" eb="2">
      <t>キ</t>
    </rPh>
    <rPh sb="2" eb="3">
      <t>ニ</t>
    </rPh>
    <phoneticPr fontId="1"/>
  </si>
  <si>
    <t>日の出</t>
    <rPh sb="0" eb="1">
      <t>ヒ</t>
    </rPh>
    <rPh sb="2" eb="3">
      <t>デ</t>
    </rPh>
    <phoneticPr fontId="1"/>
  </si>
  <si>
    <t>旭</t>
    <rPh sb="0" eb="1">
      <t>アサヒ</t>
    </rPh>
    <phoneticPr fontId="1"/>
  </si>
  <si>
    <t>鉾田北</t>
    <rPh sb="0" eb="2">
      <t>ホコタ</t>
    </rPh>
    <rPh sb="2" eb="3">
      <t>キタ</t>
    </rPh>
    <phoneticPr fontId="1"/>
  </si>
  <si>
    <t>鉾田南</t>
    <rPh sb="0" eb="2">
      <t>ホコタ</t>
    </rPh>
    <rPh sb="2" eb="3">
      <t>ミナミ</t>
    </rPh>
    <phoneticPr fontId="1"/>
  </si>
  <si>
    <t>土浦一</t>
    <rPh sb="0" eb="2">
      <t>ツチウラ</t>
    </rPh>
    <rPh sb="2" eb="3">
      <t>イチ</t>
    </rPh>
    <phoneticPr fontId="1"/>
  </si>
  <si>
    <t>土浦二</t>
    <rPh sb="0" eb="2">
      <t>ツチウラ</t>
    </rPh>
    <rPh sb="2" eb="3">
      <t>ニ</t>
    </rPh>
    <phoneticPr fontId="1"/>
  </si>
  <si>
    <t>土浦三</t>
    <rPh sb="0" eb="2">
      <t>ツチウラ</t>
    </rPh>
    <rPh sb="2" eb="3">
      <t>サン</t>
    </rPh>
    <phoneticPr fontId="1"/>
  </si>
  <si>
    <t>土浦四</t>
    <rPh sb="0" eb="2">
      <t>ツチウラ</t>
    </rPh>
    <rPh sb="2" eb="3">
      <t>ヨン</t>
    </rPh>
    <phoneticPr fontId="1"/>
  </si>
  <si>
    <t>土浦五</t>
    <rPh sb="0" eb="2">
      <t>ツチウラ</t>
    </rPh>
    <rPh sb="2" eb="3">
      <t>ゴ</t>
    </rPh>
    <phoneticPr fontId="1"/>
  </si>
  <si>
    <t>土浦六</t>
    <rPh sb="0" eb="2">
      <t>ツチウラ</t>
    </rPh>
    <rPh sb="2" eb="3">
      <t>ロク</t>
    </rPh>
    <phoneticPr fontId="1"/>
  </si>
  <si>
    <t>土浦日大</t>
    <rPh sb="0" eb="2">
      <t>ツチウラ</t>
    </rPh>
    <rPh sb="2" eb="3">
      <t>ニチ</t>
    </rPh>
    <rPh sb="3" eb="4">
      <t>ダイ</t>
    </rPh>
    <phoneticPr fontId="1"/>
  </si>
  <si>
    <t>龍・愛宕</t>
    <rPh sb="0" eb="1">
      <t>リュウ</t>
    </rPh>
    <rPh sb="2" eb="4">
      <t>アタゴ</t>
    </rPh>
    <phoneticPr fontId="1"/>
  </si>
  <si>
    <t>中根台</t>
    <rPh sb="0" eb="2">
      <t>ナカネ</t>
    </rPh>
    <rPh sb="2" eb="3">
      <t>ダイ</t>
    </rPh>
    <phoneticPr fontId="1"/>
  </si>
  <si>
    <t>城ノ内</t>
    <rPh sb="0" eb="1">
      <t>ジョウ</t>
    </rPh>
    <rPh sb="2" eb="3">
      <t>ウチ</t>
    </rPh>
    <phoneticPr fontId="1"/>
  </si>
  <si>
    <t>取手一</t>
    <rPh sb="0" eb="2">
      <t>トリデ</t>
    </rPh>
    <rPh sb="2" eb="3">
      <t>イチ</t>
    </rPh>
    <phoneticPr fontId="1"/>
  </si>
  <si>
    <t>取手二</t>
    <rPh sb="0" eb="2">
      <t>トリデ</t>
    </rPh>
    <rPh sb="2" eb="3">
      <t>ニ</t>
    </rPh>
    <phoneticPr fontId="1"/>
  </si>
  <si>
    <t>江戸川学園</t>
    <rPh sb="0" eb="3">
      <t>エドガワ</t>
    </rPh>
    <rPh sb="3" eb="5">
      <t>ガクエン</t>
    </rPh>
    <phoneticPr fontId="1"/>
  </si>
  <si>
    <t>藤代南</t>
    <rPh sb="0" eb="2">
      <t>フジシロ</t>
    </rPh>
    <rPh sb="2" eb="3">
      <t>ミナミ</t>
    </rPh>
    <phoneticPr fontId="1"/>
  </si>
  <si>
    <t>守・愛宕</t>
    <rPh sb="0" eb="1">
      <t>マモ</t>
    </rPh>
    <rPh sb="2" eb="4">
      <t>アタゴ</t>
    </rPh>
    <phoneticPr fontId="1"/>
  </si>
  <si>
    <t>御所ヶ丘</t>
    <rPh sb="0" eb="2">
      <t>ゴショ</t>
    </rPh>
    <rPh sb="3" eb="4">
      <t>オカ</t>
    </rPh>
    <phoneticPr fontId="1"/>
  </si>
  <si>
    <t>けやき台</t>
    <rPh sb="3" eb="4">
      <t>ダイ</t>
    </rPh>
    <phoneticPr fontId="1"/>
  </si>
  <si>
    <t>牛久一</t>
    <rPh sb="0" eb="2">
      <t>ウシク</t>
    </rPh>
    <rPh sb="2" eb="3">
      <t>イチ</t>
    </rPh>
    <phoneticPr fontId="1"/>
  </si>
  <si>
    <t>牛久三</t>
    <rPh sb="0" eb="2">
      <t>ウシク</t>
    </rPh>
    <rPh sb="2" eb="3">
      <t>サン</t>
    </rPh>
    <phoneticPr fontId="1"/>
  </si>
  <si>
    <t>牛久南</t>
    <rPh sb="0" eb="2">
      <t>ウシク</t>
    </rPh>
    <rPh sb="2" eb="3">
      <t>ミナミ</t>
    </rPh>
    <phoneticPr fontId="1"/>
  </si>
  <si>
    <t>桜</t>
    <rPh sb="0" eb="1">
      <t>サクラ</t>
    </rPh>
    <phoneticPr fontId="1"/>
  </si>
  <si>
    <t>竹園東</t>
    <rPh sb="0" eb="2">
      <t>タケゾノ</t>
    </rPh>
    <rPh sb="2" eb="3">
      <t>ヒガシ</t>
    </rPh>
    <phoneticPr fontId="1"/>
  </si>
  <si>
    <t>谷田部</t>
    <rPh sb="0" eb="3">
      <t>ヤタベ</t>
    </rPh>
    <phoneticPr fontId="1"/>
  </si>
  <si>
    <t>手代木</t>
    <rPh sb="0" eb="3">
      <t>テシロギ</t>
    </rPh>
    <phoneticPr fontId="1"/>
  </si>
  <si>
    <t>谷田部東</t>
    <rPh sb="0" eb="3">
      <t>ヤタベ</t>
    </rPh>
    <rPh sb="3" eb="4">
      <t>ヒガシ</t>
    </rPh>
    <phoneticPr fontId="1"/>
  </si>
  <si>
    <t>茖渓学園</t>
    <rPh sb="0" eb="1">
      <t>ヤマニラ</t>
    </rPh>
    <rPh sb="1" eb="2">
      <t>ケイ</t>
    </rPh>
    <rPh sb="2" eb="4">
      <t>ガクエン</t>
    </rPh>
    <phoneticPr fontId="1"/>
  </si>
  <si>
    <t>並木中等</t>
    <rPh sb="0" eb="2">
      <t>ナミキ</t>
    </rPh>
    <rPh sb="2" eb="4">
      <t>チュウトウ</t>
    </rPh>
    <phoneticPr fontId="1"/>
  </si>
  <si>
    <t>谷和原</t>
    <rPh sb="0" eb="3">
      <t>ヤワラ</t>
    </rPh>
    <phoneticPr fontId="1"/>
  </si>
  <si>
    <t>伊奈東</t>
    <rPh sb="0" eb="2">
      <t>イナ</t>
    </rPh>
    <rPh sb="2" eb="3">
      <t>ヒガシ</t>
    </rPh>
    <phoneticPr fontId="1"/>
  </si>
  <si>
    <t>霞ヶ浦</t>
    <rPh sb="0" eb="3">
      <t>カスミガウラ</t>
    </rPh>
    <phoneticPr fontId="1"/>
  </si>
  <si>
    <t>千代田</t>
    <rPh sb="0" eb="3">
      <t>チヨダ</t>
    </rPh>
    <phoneticPr fontId="1"/>
  </si>
  <si>
    <t>下稲吉</t>
    <rPh sb="0" eb="1">
      <t>シモ</t>
    </rPh>
    <rPh sb="1" eb="3">
      <t>イナヨシ</t>
    </rPh>
    <phoneticPr fontId="1"/>
  </si>
  <si>
    <t>江戸崎</t>
    <rPh sb="0" eb="3">
      <t>エドサキ</t>
    </rPh>
    <phoneticPr fontId="1"/>
  </si>
  <si>
    <t>新利根</t>
    <rPh sb="0" eb="1">
      <t>シン</t>
    </rPh>
    <rPh sb="1" eb="3">
      <t>トネ</t>
    </rPh>
    <phoneticPr fontId="1"/>
  </si>
  <si>
    <t>稲・桜川</t>
    <rPh sb="0" eb="1">
      <t>イネ</t>
    </rPh>
    <rPh sb="2" eb="4">
      <t>サクラガワ</t>
    </rPh>
    <phoneticPr fontId="1"/>
  </si>
  <si>
    <t>東</t>
    <rPh sb="0" eb="1">
      <t>ヒガシ</t>
    </rPh>
    <phoneticPr fontId="1"/>
  </si>
  <si>
    <t>古河一</t>
    <rPh sb="0" eb="2">
      <t>コガ</t>
    </rPh>
    <rPh sb="2" eb="3">
      <t>イチ</t>
    </rPh>
    <phoneticPr fontId="1"/>
  </si>
  <si>
    <t>古河二</t>
    <rPh sb="0" eb="2">
      <t>コガ</t>
    </rPh>
    <rPh sb="2" eb="3">
      <t>ニ</t>
    </rPh>
    <phoneticPr fontId="1"/>
  </si>
  <si>
    <t>古河三</t>
    <rPh sb="0" eb="2">
      <t>コガ</t>
    </rPh>
    <rPh sb="2" eb="3">
      <t>サン</t>
    </rPh>
    <phoneticPr fontId="1"/>
  </si>
  <si>
    <t>総和北</t>
    <rPh sb="0" eb="2">
      <t>ソウワ</t>
    </rPh>
    <rPh sb="2" eb="3">
      <t>キタ</t>
    </rPh>
    <phoneticPr fontId="1"/>
  </si>
  <si>
    <t>総和南</t>
    <rPh sb="0" eb="2">
      <t>ソウワ</t>
    </rPh>
    <rPh sb="2" eb="3">
      <t>ミナミ</t>
    </rPh>
    <phoneticPr fontId="1"/>
  </si>
  <si>
    <t>三和北</t>
    <rPh sb="0" eb="2">
      <t>サンワ</t>
    </rPh>
    <rPh sb="2" eb="3">
      <t>キタ</t>
    </rPh>
    <phoneticPr fontId="1"/>
  </si>
  <si>
    <t>三和東</t>
    <rPh sb="0" eb="2">
      <t>サンワ</t>
    </rPh>
    <rPh sb="2" eb="3">
      <t>ヒガシ</t>
    </rPh>
    <phoneticPr fontId="1"/>
  </si>
  <si>
    <t>古河中等</t>
    <rPh sb="0" eb="2">
      <t>コガ</t>
    </rPh>
    <rPh sb="2" eb="4">
      <t>チュウトウ</t>
    </rPh>
    <phoneticPr fontId="1"/>
  </si>
  <si>
    <t>下館南</t>
    <rPh sb="0" eb="2">
      <t>シモダテ</t>
    </rPh>
    <rPh sb="2" eb="3">
      <t>ミナミ</t>
    </rPh>
    <phoneticPr fontId="1"/>
  </si>
  <si>
    <t>下館北</t>
    <rPh sb="0" eb="2">
      <t>シモダテ</t>
    </rPh>
    <rPh sb="2" eb="3">
      <t>キタ</t>
    </rPh>
    <phoneticPr fontId="1"/>
  </si>
  <si>
    <t>下館西</t>
    <rPh sb="0" eb="2">
      <t>シモダテ</t>
    </rPh>
    <rPh sb="2" eb="3">
      <t>ニシ</t>
    </rPh>
    <phoneticPr fontId="1"/>
  </si>
  <si>
    <t>結城南</t>
    <rPh sb="0" eb="2">
      <t>ユウキ</t>
    </rPh>
    <rPh sb="2" eb="3">
      <t>ミナミ</t>
    </rPh>
    <phoneticPr fontId="1"/>
  </si>
  <si>
    <t>結城東</t>
    <rPh sb="0" eb="2">
      <t>ユウキ</t>
    </rPh>
    <rPh sb="2" eb="3">
      <t>ヒガシ</t>
    </rPh>
    <phoneticPr fontId="1"/>
  </si>
  <si>
    <t>下妻東部</t>
    <rPh sb="0" eb="2">
      <t>シモツマ</t>
    </rPh>
    <rPh sb="2" eb="4">
      <t>トウブ</t>
    </rPh>
    <phoneticPr fontId="1"/>
  </si>
  <si>
    <t>千代川</t>
    <rPh sb="0" eb="3">
      <t>チヨカワ</t>
    </rPh>
    <phoneticPr fontId="1"/>
  </si>
  <si>
    <t>水海道</t>
    <rPh sb="0" eb="3">
      <t>ミツカイドウ</t>
    </rPh>
    <phoneticPr fontId="1"/>
  </si>
  <si>
    <t>水海道西</t>
    <rPh sb="0" eb="3">
      <t>ミツカイドウ</t>
    </rPh>
    <rPh sb="3" eb="4">
      <t>ニシ</t>
    </rPh>
    <phoneticPr fontId="1"/>
  </si>
  <si>
    <t>石下西</t>
    <rPh sb="0" eb="2">
      <t>イシゲ</t>
    </rPh>
    <rPh sb="2" eb="3">
      <t>ニシ</t>
    </rPh>
    <phoneticPr fontId="1"/>
  </si>
  <si>
    <t>坂東南</t>
    <rPh sb="0" eb="2">
      <t>バンドウ</t>
    </rPh>
    <rPh sb="2" eb="3">
      <t>ミナミ</t>
    </rPh>
    <phoneticPr fontId="1"/>
  </si>
  <si>
    <t>坂東東</t>
    <rPh sb="0" eb="2">
      <t>バンドウ</t>
    </rPh>
    <rPh sb="2" eb="3">
      <t>ヒガシ</t>
    </rPh>
    <phoneticPr fontId="1"/>
  </si>
  <si>
    <t>桜・桜川</t>
    <rPh sb="0" eb="1">
      <t>サクラ</t>
    </rPh>
    <rPh sb="2" eb="4">
      <t>サクラガワ</t>
    </rPh>
    <phoneticPr fontId="1"/>
  </si>
  <si>
    <t>岩瀬西</t>
    <rPh sb="0" eb="2">
      <t>イワセ</t>
    </rPh>
    <rPh sb="2" eb="3">
      <t>ニシ</t>
    </rPh>
    <phoneticPr fontId="1"/>
  </si>
  <si>
    <t>岩瀬東</t>
    <rPh sb="0" eb="2">
      <t>イワセ</t>
    </rPh>
    <rPh sb="2" eb="3">
      <t>ヒガシ</t>
    </rPh>
    <phoneticPr fontId="1"/>
  </si>
  <si>
    <t>八千代一</t>
    <rPh sb="0" eb="3">
      <t>ヤチヨ</t>
    </rPh>
    <rPh sb="3" eb="4">
      <t>イチ</t>
    </rPh>
    <phoneticPr fontId="1"/>
  </si>
  <si>
    <t>八千代東</t>
    <rPh sb="0" eb="3">
      <t>ヤチヨ</t>
    </rPh>
    <rPh sb="3" eb="4">
      <t>ヒガシ</t>
    </rPh>
    <phoneticPr fontId="1"/>
  </si>
  <si>
    <t>競技NO2</t>
  </si>
  <si>
    <t>自己記録2</t>
  </si>
  <si>
    <t>OP</t>
  </si>
  <si>
    <t>FLG</t>
  </si>
  <si>
    <t>競技NO3</t>
  </si>
  <si>
    <t>自己記録3</t>
  </si>
  <si>
    <t>緑岡</t>
    <rPh sb="0" eb="1">
      <t>ミドリ</t>
    </rPh>
    <rPh sb="1" eb="2">
      <t>オカ</t>
    </rPh>
    <phoneticPr fontId="1"/>
  </si>
  <si>
    <t>飯富</t>
    <rPh sb="0" eb="1">
      <t>メシ</t>
    </rPh>
    <rPh sb="1" eb="2">
      <t>トミ</t>
    </rPh>
    <phoneticPr fontId="1"/>
  </si>
  <si>
    <t>国田</t>
    <rPh sb="0" eb="1">
      <t>クニ</t>
    </rPh>
    <rPh sb="1" eb="2">
      <t>タ</t>
    </rPh>
    <phoneticPr fontId="1"/>
  </si>
  <si>
    <t>赤塚</t>
    <rPh sb="0" eb="1">
      <t>アカ</t>
    </rPh>
    <rPh sb="1" eb="2">
      <t>ツカ</t>
    </rPh>
    <phoneticPr fontId="1"/>
  </si>
  <si>
    <t>見川</t>
    <rPh sb="0" eb="1">
      <t>ケン</t>
    </rPh>
    <rPh sb="1" eb="2">
      <t>カワ</t>
    </rPh>
    <phoneticPr fontId="1"/>
  </si>
  <si>
    <t>茨城</t>
    <rPh sb="0" eb="1">
      <t>イバラ</t>
    </rPh>
    <rPh sb="1" eb="2">
      <t>シロ</t>
    </rPh>
    <phoneticPr fontId="1"/>
  </si>
  <si>
    <t>石川</t>
    <rPh sb="0" eb="1">
      <t>イシ</t>
    </rPh>
    <rPh sb="1" eb="2">
      <t>カワ</t>
    </rPh>
    <phoneticPr fontId="1"/>
  </si>
  <si>
    <t>笠原</t>
    <rPh sb="0" eb="1">
      <t>リュウ</t>
    </rPh>
    <rPh sb="1" eb="2">
      <t>ハラ</t>
    </rPh>
    <phoneticPr fontId="1"/>
  </si>
  <si>
    <t>千波</t>
    <rPh sb="0" eb="1">
      <t>セン</t>
    </rPh>
    <rPh sb="1" eb="2">
      <t>ナミ</t>
    </rPh>
    <phoneticPr fontId="1"/>
  </si>
  <si>
    <t>常澄</t>
    <rPh sb="0" eb="1">
      <t>ツネ</t>
    </rPh>
    <rPh sb="1" eb="2">
      <t>スミ</t>
    </rPh>
    <phoneticPr fontId="1"/>
  </si>
  <si>
    <t>内原</t>
    <rPh sb="0" eb="1">
      <t>ナイ</t>
    </rPh>
    <rPh sb="1" eb="2">
      <t>ハラ</t>
    </rPh>
    <phoneticPr fontId="1"/>
  </si>
  <si>
    <t>平磯</t>
    <rPh sb="0" eb="1">
      <t>ヒラ</t>
    </rPh>
    <rPh sb="1" eb="2">
      <t>イソ</t>
    </rPh>
    <phoneticPr fontId="1"/>
  </si>
  <si>
    <t>佐野</t>
    <rPh sb="0" eb="1">
      <t>タスク</t>
    </rPh>
    <rPh sb="1" eb="2">
      <t>ノ</t>
    </rPh>
    <phoneticPr fontId="1"/>
  </si>
  <si>
    <t>大島</t>
    <rPh sb="0" eb="1">
      <t>ダイ</t>
    </rPh>
    <rPh sb="1" eb="2">
      <t>シマ</t>
    </rPh>
    <phoneticPr fontId="1"/>
  </si>
  <si>
    <t>田彦</t>
    <rPh sb="0" eb="1">
      <t>タ</t>
    </rPh>
    <rPh sb="1" eb="2">
      <t>ヒコ</t>
    </rPh>
    <phoneticPr fontId="1"/>
  </si>
  <si>
    <t>笠間</t>
    <rPh sb="0" eb="1">
      <t>リュウ</t>
    </rPh>
    <rPh sb="1" eb="2">
      <t>アイダ</t>
    </rPh>
    <phoneticPr fontId="1"/>
  </si>
  <si>
    <t>稲田</t>
    <rPh sb="0" eb="1">
      <t>イネ</t>
    </rPh>
    <rPh sb="1" eb="2">
      <t>タ</t>
    </rPh>
    <phoneticPr fontId="1"/>
  </si>
  <si>
    <t>友部</t>
    <rPh sb="0" eb="1">
      <t>トモ</t>
    </rPh>
    <rPh sb="1" eb="2">
      <t>ブ</t>
    </rPh>
    <phoneticPr fontId="1"/>
  </si>
  <si>
    <t>岩間</t>
    <rPh sb="0" eb="1">
      <t>イワ</t>
    </rPh>
    <rPh sb="1" eb="2">
      <t>アイダ</t>
    </rPh>
    <phoneticPr fontId="1"/>
  </si>
  <si>
    <t>瓜連</t>
    <rPh sb="0" eb="1">
      <t>ウリ</t>
    </rPh>
    <rPh sb="1" eb="2">
      <t>レン</t>
    </rPh>
    <phoneticPr fontId="1"/>
  </si>
  <si>
    <t>大宮</t>
    <rPh sb="0" eb="1">
      <t>ダイ</t>
    </rPh>
    <rPh sb="1" eb="2">
      <t>ミヤ</t>
    </rPh>
    <phoneticPr fontId="1"/>
  </si>
  <si>
    <t>山方</t>
    <rPh sb="0" eb="1">
      <t>ヤマ</t>
    </rPh>
    <rPh sb="1" eb="2">
      <t>カタ</t>
    </rPh>
    <phoneticPr fontId="1"/>
  </si>
  <si>
    <t>玉里</t>
    <rPh sb="0" eb="1">
      <t>タマ</t>
    </rPh>
    <rPh sb="1" eb="2">
      <t>リ</t>
    </rPh>
    <phoneticPr fontId="1"/>
  </si>
  <si>
    <t>明光</t>
    <rPh sb="0" eb="1">
      <t>メイ</t>
    </rPh>
    <rPh sb="1" eb="2">
      <t>ヒカリ</t>
    </rPh>
    <phoneticPr fontId="1"/>
  </si>
  <si>
    <t>青葉</t>
    <rPh sb="0" eb="1">
      <t>アオ</t>
    </rPh>
    <rPh sb="1" eb="2">
      <t>ハ</t>
    </rPh>
    <phoneticPr fontId="1"/>
  </si>
  <si>
    <t>大子</t>
    <rPh sb="0" eb="1">
      <t>ダイ</t>
    </rPh>
    <rPh sb="1" eb="2">
      <t>コ</t>
    </rPh>
    <phoneticPr fontId="1"/>
  </si>
  <si>
    <t>生瀬</t>
    <rPh sb="0" eb="1">
      <t>オ</t>
    </rPh>
    <rPh sb="1" eb="2">
      <t>ライ</t>
    </rPh>
    <phoneticPr fontId="1"/>
  </si>
  <si>
    <t>東海</t>
    <rPh sb="0" eb="1">
      <t>ヒガシ</t>
    </rPh>
    <rPh sb="1" eb="2">
      <t>ウミ</t>
    </rPh>
    <phoneticPr fontId="1"/>
  </si>
  <si>
    <t>助川</t>
    <rPh sb="0" eb="1">
      <t>スケ</t>
    </rPh>
    <rPh sb="1" eb="2">
      <t>カワ</t>
    </rPh>
    <phoneticPr fontId="1"/>
  </si>
  <si>
    <t>平沢</t>
    <rPh sb="0" eb="1">
      <t>ヒラ</t>
    </rPh>
    <rPh sb="1" eb="2">
      <t>サワ</t>
    </rPh>
    <phoneticPr fontId="1"/>
  </si>
  <si>
    <t>駒王</t>
    <rPh sb="0" eb="1">
      <t>コマ</t>
    </rPh>
    <rPh sb="1" eb="2">
      <t>オウ</t>
    </rPh>
    <phoneticPr fontId="1"/>
  </si>
  <si>
    <t>多賀</t>
    <rPh sb="0" eb="1">
      <t>タ</t>
    </rPh>
    <rPh sb="1" eb="2">
      <t>ガ</t>
    </rPh>
    <phoneticPr fontId="1"/>
  </si>
  <si>
    <t>泉丘</t>
    <rPh sb="0" eb="1">
      <t>イズミ</t>
    </rPh>
    <rPh sb="1" eb="2">
      <t>オカ</t>
    </rPh>
    <phoneticPr fontId="1"/>
  </si>
  <si>
    <t>日高</t>
    <rPh sb="0" eb="1">
      <t>ビ</t>
    </rPh>
    <rPh sb="1" eb="2">
      <t>コウ</t>
    </rPh>
    <phoneticPr fontId="1"/>
  </si>
  <si>
    <t>坂本</t>
    <rPh sb="0" eb="1">
      <t>サカ</t>
    </rPh>
    <rPh sb="1" eb="2">
      <t>ホン</t>
    </rPh>
    <phoneticPr fontId="1"/>
  </si>
  <si>
    <t>久慈</t>
    <rPh sb="0" eb="1">
      <t>ヒサシ</t>
    </rPh>
    <rPh sb="1" eb="2">
      <t>ウツミ</t>
    </rPh>
    <phoneticPr fontId="1"/>
  </si>
  <si>
    <t>中里</t>
    <rPh sb="0" eb="1">
      <t>チュウ</t>
    </rPh>
    <rPh sb="1" eb="2">
      <t>リ</t>
    </rPh>
    <phoneticPr fontId="1"/>
  </si>
  <si>
    <t>豊浦</t>
    <rPh sb="0" eb="1">
      <t>ユタカ</t>
    </rPh>
    <rPh sb="1" eb="2">
      <t>ウラ</t>
    </rPh>
    <phoneticPr fontId="1"/>
  </si>
  <si>
    <t>台原</t>
    <rPh sb="0" eb="1">
      <t>ダイ</t>
    </rPh>
    <rPh sb="1" eb="2">
      <t>ハラ</t>
    </rPh>
    <phoneticPr fontId="1"/>
  </si>
  <si>
    <t>滑川</t>
    <rPh sb="0" eb="1">
      <t>ヌメ</t>
    </rPh>
    <rPh sb="1" eb="2">
      <t>カワ</t>
    </rPh>
    <phoneticPr fontId="1"/>
  </si>
  <si>
    <t>十王</t>
    <rPh sb="0" eb="1">
      <t>ジュウ</t>
    </rPh>
    <rPh sb="1" eb="2">
      <t>オウ</t>
    </rPh>
    <phoneticPr fontId="1"/>
  </si>
  <si>
    <t>太田</t>
    <rPh sb="0" eb="1">
      <t>タ</t>
    </rPh>
    <rPh sb="1" eb="2">
      <t>タ</t>
    </rPh>
    <phoneticPr fontId="1"/>
  </si>
  <si>
    <t>世矢</t>
    <rPh sb="0" eb="1">
      <t>セ</t>
    </rPh>
    <rPh sb="1" eb="2">
      <t>ヤ</t>
    </rPh>
    <phoneticPr fontId="1"/>
  </si>
  <si>
    <t>峰山</t>
    <rPh sb="0" eb="1">
      <t>ミネ</t>
    </rPh>
    <rPh sb="1" eb="2">
      <t>ヤマ</t>
    </rPh>
    <phoneticPr fontId="1"/>
  </si>
  <si>
    <t>瑞竜</t>
    <rPh sb="0" eb="1">
      <t>ズイ</t>
    </rPh>
    <rPh sb="1" eb="2">
      <t>リュウ</t>
    </rPh>
    <phoneticPr fontId="1"/>
  </si>
  <si>
    <t>水府</t>
    <rPh sb="0" eb="1">
      <t>スイ</t>
    </rPh>
    <rPh sb="1" eb="2">
      <t>フ</t>
    </rPh>
    <phoneticPr fontId="1"/>
  </si>
  <si>
    <t>里美</t>
    <rPh sb="0" eb="1">
      <t>リ</t>
    </rPh>
    <rPh sb="1" eb="2">
      <t>ビ</t>
    </rPh>
    <phoneticPr fontId="1"/>
  </si>
  <si>
    <t>高萩</t>
    <rPh sb="0" eb="1">
      <t>ダカ</t>
    </rPh>
    <rPh sb="1" eb="2">
      <t>ハギ</t>
    </rPh>
    <phoneticPr fontId="1"/>
  </si>
  <si>
    <t>松岡</t>
    <rPh sb="0" eb="1">
      <t>マツ</t>
    </rPh>
    <rPh sb="1" eb="2">
      <t>オカ</t>
    </rPh>
    <phoneticPr fontId="1"/>
  </si>
  <si>
    <t>秋山</t>
    <rPh sb="0" eb="1">
      <t>アキ</t>
    </rPh>
    <rPh sb="1" eb="2">
      <t>ヤマ</t>
    </rPh>
    <phoneticPr fontId="1"/>
  </si>
  <si>
    <t>中郷</t>
    <rPh sb="0" eb="1">
      <t>チュウ</t>
    </rPh>
    <rPh sb="1" eb="2">
      <t>ゴウ</t>
    </rPh>
    <phoneticPr fontId="1"/>
  </si>
  <si>
    <t>磯原</t>
    <rPh sb="0" eb="1">
      <t>イソ</t>
    </rPh>
    <rPh sb="1" eb="2">
      <t>ハラ</t>
    </rPh>
    <phoneticPr fontId="1"/>
  </si>
  <si>
    <t>華川</t>
    <rPh sb="0" eb="1">
      <t>ハナ</t>
    </rPh>
    <rPh sb="1" eb="2">
      <t>カワ</t>
    </rPh>
    <phoneticPr fontId="1"/>
  </si>
  <si>
    <t>関本</t>
    <rPh sb="0" eb="1">
      <t>セキ</t>
    </rPh>
    <rPh sb="1" eb="2">
      <t>ホン</t>
    </rPh>
    <phoneticPr fontId="1"/>
  </si>
  <si>
    <t>大野</t>
    <rPh sb="0" eb="1">
      <t>ダイ</t>
    </rPh>
    <rPh sb="1" eb="2">
      <t>ノ</t>
    </rPh>
    <phoneticPr fontId="1"/>
  </si>
  <si>
    <t>鹿島</t>
    <rPh sb="0" eb="1">
      <t>シカ</t>
    </rPh>
    <rPh sb="1" eb="2">
      <t>シマ</t>
    </rPh>
    <phoneticPr fontId="1"/>
  </si>
  <si>
    <t>高松</t>
    <rPh sb="0" eb="1">
      <t>ダカ</t>
    </rPh>
    <rPh sb="1" eb="2">
      <t>マツ</t>
    </rPh>
    <phoneticPr fontId="1"/>
  </si>
  <si>
    <t>鹿野</t>
    <rPh sb="0" eb="1">
      <t>シカ</t>
    </rPh>
    <rPh sb="1" eb="2">
      <t>ノ</t>
    </rPh>
    <phoneticPr fontId="1"/>
  </si>
  <si>
    <t>平井</t>
    <rPh sb="0" eb="1">
      <t>ヒラ</t>
    </rPh>
    <rPh sb="1" eb="2">
      <t>イ</t>
    </rPh>
    <phoneticPr fontId="1"/>
  </si>
  <si>
    <t>牛堀</t>
    <rPh sb="0" eb="1">
      <t>ウシ</t>
    </rPh>
    <rPh sb="1" eb="2">
      <t>ホリ</t>
    </rPh>
    <phoneticPr fontId="1"/>
  </si>
  <si>
    <t>麻生</t>
    <rPh sb="0" eb="1">
      <t>アサ</t>
    </rPh>
    <rPh sb="1" eb="2">
      <t>ショウ</t>
    </rPh>
    <phoneticPr fontId="1"/>
  </si>
  <si>
    <t>北浦</t>
    <rPh sb="0" eb="1">
      <t>キタ</t>
    </rPh>
    <rPh sb="1" eb="2">
      <t>ウラ</t>
    </rPh>
    <phoneticPr fontId="1"/>
  </si>
  <si>
    <t>玉造</t>
    <rPh sb="0" eb="1">
      <t>タマ</t>
    </rPh>
    <rPh sb="1" eb="2">
      <t>ヅクリ</t>
    </rPh>
    <phoneticPr fontId="1"/>
  </si>
  <si>
    <t>大洋</t>
    <rPh sb="0" eb="1">
      <t>ダイ</t>
    </rPh>
    <rPh sb="1" eb="2">
      <t>ヨウ</t>
    </rPh>
    <phoneticPr fontId="1"/>
  </si>
  <si>
    <t>都和</t>
    <rPh sb="0" eb="1">
      <t>ツ</t>
    </rPh>
    <rPh sb="1" eb="2">
      <t>ワ</t>
    </rPh>
    <phoneticPr fontId="1"/>
  </si>
  <si>
    <t>石岡</t>
    <rPh sb="0" eb="1">
      <t>イシ</t>
    </rPh>
    <rPh sb="1" eb="2">
      <t>オカ</t>
    </rPh>
    <phoneticPr fontId="1"/>
  </si>
  <si>
    <t>府中</t>
    <rPh sb="0" eb="1">
      <t>フ</t>
    </rPh>
    <rPh sb="1" eb="2">
      <t>チュウ</t>
    </rPh>
    <phoneticPr fontId="1"/>
  </si>
  <si>
    <t>国府</t>
    <rPh sb="0" eb="1">
      <t>クニ</t>
    </rPh>
    <rPh sb="1" eb="2">
      <t>フ</t>
    </rPh>
    <phoneticPr fontId="1"/>
  </si>
  <si>
    <t>八郷</t>
    <rPh sb="0" eb="1">
      <t>ヤツ</t>
    </rPh>
    <rPh sb="1" eb="2">
      <t>ゴウ</t>
    </rPh>
    <phoneticPr fontId="1"/>
  </si>
  <si>
    <t>園部</t>
    <rPh sb="0" eb="1">
      <t>ソノ</t>
    </rPh>
    <rPh sb="1" eb="2">
      <t>ブ</t>
    </rPh>
    <phoneticPr fontId="1"/>
  </si>
  <si>
    <t>城西</t>
    <rPh sb="0" eb="1">
      <t>シロ</t>
    </rPh>
    <rPh sb="1" eb="2">
      <t>ニシ</t>
    </rPh>
    <phoneticPr fontId="1"/>
  </si>
  <si>
    <t>長山</t>
    <rPh sb="0" eb="1">
      <t>チョウ</t>
    </rPh>
    <rPh sb="1" eb="2">
      <t>ヤマ</t>
    </rPh>
    <phoneticPr fontId="1"/>
  </si>
  <si>
    <t>永山</t>
    <rPh sb="0" eb="1">
      <t>ヒサシ</t>
    </rPh>
    <rPh sb="1" eb="2">
      <t>ヤマ</t>
    </rPh>
    <phoneticPr fontId="1"/>
  </si>
  <si>
    <t>戸頭</t>
    <rPh sb="0" eb="1">
      <t>ト</t>
    </rPh>
    <rPh sb="1" eb="2">
      <t>アタマ</t>
    </rPh>
    <phoneticPr fontId="1"/>
  </si>
  <si>
    <t>藤代</t>
    <rPh sb="0" eb="1">
      <t>フジ</t>
    </rPh>
    <rPh sb="1" eb="2">
      <t>ダイ</t>
    </rPh>
    <phoneticPr fontId="1"/>
  </si>
  <si>
    <t>聖徳</t>
    <rPh sb="0" eb="1">
      <t>ヒジリ</t>
    </rPh>
    <rPh sb="1" eb="2">
      <t>トク</t>
    </rPh>
    <phoneticPr fontId="1"/>
  </si>
  <si>
    <t>守谷</t>
    <rPh sb="0" eb="1">
      <t>モリ</t>
    </rPh>
    <rPh sb="1" eb="2">
      <t>タニ</t>
    </rPh>
    <phoneticPr fontId="1"/>
  </si>
  <si>
    <t>下根</t>
    <rPh sb="0" eb="1">
      <t>シモ</t>
    </rPh>
    <rPh sb="1" eb="2">
      <t>ネ</t>
    </rPh>
    <phoneticPr fontId="1"/>
  </si>
  <si>
    <t>茎崎</t>
    <rPh sb="0" eb="1">
      <t>クキ</t>
    </rPh>
    <rPh sb="1" eb="2">
      <t>ザキ</t>
    </rPh>
    <phoneticPr fontId="1"/>
  </si>
  <si>
    <t>高崎</t>
    <rPh sb="0" eb="1">
      <t>ダカ</t>
    </rPh>
    <rPh sb="1" eb="2">
      <t>ザキ</t>
    </rPh>
    <phoneticPr fontId="1"/>
  </si>
  <si>
    <t>並木</t>
    <rPh sb="0" eb="1">
      <t>ナミ</t>
    </rPh>
    <rPh sb="1" eb="2">
      <t>モク</t>
    </rPh>
    <phoneticPr fontId="1"/>
  </si>
  <si>
    <t>高山</t>
    <rPh sb="0" eb="1">
      <t>ダカ</t>
    </rPh>
    <rPh sb="1" eb="2">
      <t>ヤマ</t>
    </rPh>
    <phoneticPr fontId="1"/>
  </si>
  <si>
    <t>豊里</t>
    <rPh sb="0" eb="1">
      <t>ユタカ</t>
    </rPh>
    <rPh sb="1" eb="2">
      <t>リ</t>
    </rPh>
    <phoneticPr fontId="1"/>
  </si>
  <si>
    <t>大穂</t>
    <rPh sb="0" eb="1">
      <t>ダイ</t>
    </rPh>
    <rPh sb="1" eb="2">
      <t>ホ</t>
    </rPh>
    <phoneticPr fontId="1"/>
  </si>
  <si>
    <t>吾妻</t>
    <rPh sb="0" eb="1">
      <t>ワガ</t>
    </rPh>
    <rPh sb="1" eb="2">
      <t>ツマ</t>
    </rPh>
    <phoneticPr fontId="1"/>
  </si>
  <si>
    <t>伊奈</t>
    <rPh sb="0" eb="1">
      <t>イ</t>
    </rPh>
    <rPh sb="1" eb="2">
      <t>ナ</t>
    </rPh>
    <phoneticPr fontId="1"/>
  </si>
  <si>
    <t>小絹</t>
    <rPh sb="0" eb="1">
      <t>ショウ</t>
    </rPh>
    <rPh sb="1" eb="2">
      <t>キヌ</t>
    </rPh>
    <phoneticPr fontId="1"/>
  </si>
  <si>
    <t>美浦</t>
    <rPh sb="0" eb="1">
      <t>ミ</t>
    </rPh>
    <rPh sb="1" eb="2">
      <t>ウラ</t>
    </rPh>
    <phoneticPr fontId="1"/>
  </si>
  <si>
    <t>阿見</t>
    <rPh sb="0" eb="1">
      <t>ホトリ</t>
    </rPh>
    <rPh sb="1" eb="2">
      <t>ミ</t>
    </rPh>
    <phoneticPr fontId="1"/>
  </si>
  <si>
    <t>朝日</t>
    <rPh sb="0" eb="1">
      <t>アサ</t>
    </rPh>
    <rPh sb="1" eb="2">
      <t>ヒ</t>
    </rPh>
    <phoneticPr fontId="1"/>
  </si>
  <si>
    <t>竹来</t>
    <rPh sb="0" eb="1">
      <t>タケ</t>
    </rPh>
    <rPh sb="1" eb="2">
      <t>キ</t>
    </rPh>
    <phoneticPr fontId="1"/>
  </si>
  <si>
    <t>利根</t>
    <rPh sb="0" eb="1">
      <t>リ</t>
    </rPh>
    <rPh sb="1" eb="2">
      <t>ネ</t>
    </rPh>
    <phoneticPr fontId="1"/>
  </si>
  <si>
    <t>総和</t>
    <rPh sb="0" eb="1">
      <t>フサ</t>
    </rPh>
    <rPh sb="1" eb="2">
      <t>ワ</t>
    </rPh>
    <phoneticPr fontId="1"/>
  </si>
  <si>
    <t>三和</t>
    <rPh sb="0" eb="1">
      <t>サン</t>
    </rPh>
    <rPh sb="1" eb="2">
      <t>ワ</t>
    </rPh>
    <phoneticPr fontId="1"/>
  </si>
  <si>
    <t>下館</t>
    <rPh sb="0" eb="1">
      <t>シモ</t>
    </rPh>
    <rPh sb="1" eb="2">
      <t>カン</t>
    </rPh>
    <phoneticPr fontId="1"/>
  </si>
  <si>
    <t>関城</t>
    <rPh sb="0" eb="1">
      <t>セキ</t>
    </rPh>
    <rPh sb="1" eb="2">
      <t>シロ</t>
    </rPh>
    <phoneticPr fontId="1"/>
  </si>
  <si>
    <t>明野</t>
    <rPh sb="0" eb="1">
      <t>メイ</t>
    </rPh>
    <rPh sb="1" eb="2">
      <t>ノ</t>
    </rPh>
    <phoneticPr fontId="1"/>
  </si>
  <si>
    <t>協和</t>
    <rPh sb="0" eb="1">
      <t>キョウ</t>
    </rPh>
    <rPh sb="1" eb="2">
      <t>ワ</t>
    </rPh>
    <phoneticPr fontId="1"/>
  </si>
  <si>
    <t>結城</t>
    <rPh sb="0" eb="1">
      <t>ムスビ</t>
    </rPh>
    <rPh sb="1" eb="2">
      <t>シロ</t>
    </rPh>
    <phoneticPr fontId="1"/>
  </si>
  <si>
    <t>下妻</t>
    <rPh sb="0" eb="1">
      <t>シモ</t>
    </rPh>
    <rPh sb="1" eb="2">
      <t>ツマ</t>
    </rPh>
    <phoneticPr fontId="1"/>
  </si>
  <si>
    <t>鬼怒</t>
    <rPh sb="0" eb="1">
      <t>オニ</t>
    </rPh>
    <rPh sb="1" eb="2">
      <t>オコ</t>
    </rPh>
    <phoneticPr fontId="1"/>
  </si>
  <si>
    <t>石下</t>
    <rPh sb="0" eb="1">
      <t>イシ</t>
    </rPh>
    <rPh sb="1" eb="2">
      <t>シモ</t>
    </rPh>
    <phoneticPr fontId="1"/>
  </si>
  <si>
    <t>岩井</t>
    <rPh sb="0" eb="1">
      <t>イワ</t>
    </rPh>
    <rPh sb="1" eb="2">
      <t>イ</t>
    </rPh>
    <phoneticPr fontId="1"/>
  </si>
  <si>
    <t>猿島</t>
    <rPh sb="0" eb="1">
      <t>サル</t>
    </rPh>
    <rPh sb="1" eb="2">
      <t>シマ</t>
    </rPh>
    <phoneticPr fontId="1"/>
  </si>
  <si>
    <t>大和</t>
    <rPh sb="0" eb="1">
      <t>ダイ</t>
    </rPh>
    <rPh sb="1" eb="2">
      <t>ワ</t>
    </rPh>
    <phoneticPr fontId="1"/>
  </si>
  <si>
    <t>境一</t>
    <rPh sb="0" eb="1">
      <t>サカイ</t>
    </rPh>
    <rPh sb="1" eb="2">
      <t>イチ</t>
    </rPh>
    <phoneticPr fontId="1"/>
  </si>
  <si>
    <t>境二</t>
    <rPh sb="0" eb="1">
      <t>サカイ</t>
    </rPh>
    <rPh sb="1" eb="2">
      <t>ニ</t>
    </rPh>
    <phoneticPr fontId="1"/>
  </si>
  <si>
    <t>五霞</t>
    <rPh sb="0" eb="1">
      <t>ゴ</t>
    </rPh>
    <rPh sb="1" eb="2">
      <t>カスミ</t>
    </rPh>
    <phoneticPr fontId="1"/>
  </si>
  <si>
    <t>共通男子四種競技</t>
    <rPh sb="0" eb="2">
      <t>キョウツウ</t>
    </rPh>
    <rPh sb="2" eb="4">
      <t>ダンシ</t>
    </rPh>
    <rPh sb="4" eb="6">
      <t>ヨンシュ</t>
    </rPh>
    <rPh sb="6" eb="8">
      <t>キョウギ</t>
    </rPh>
    <phoneticPr fontId="20"/>
  </si>
  <si>
    <t>共通女子四種競技</t>
    <rPh sb="0" eb="2">
      <t>キョウツウ</t>
    </rPh>
    <rPh sb="2" eb="4">
      <t>ジョシ</t>
    </rPh>
    <rPh sb="4" eb="6">
      <t>ヨンシュ</t>
    </rPh>
    <rPh sb="6" eb="8">
      <t>キョウギ</t>
    </rPh>
    <phoneticPr fontId="20"/>
  </si>
  <si>
    <t>リレーエントリー</t>
    <phoneticPr fontId="20"/>
  </si>
  <si>
    <t>補</t>
    <rPh sb="0" eb="1">
      <t>ホ</t>
    </rPh>
    <phoneticPr fontId="20"/>
  </si>
  <si>
    <t>⑫リレーエントリー</t>
    <phoneticPr fontId="20"/>
  </si>
  <si>
    <t>出</t>
    <rPh sb="0" eb="1">
      <t>デ</t>
    </rPh>
    <phoneticPr fontId="20"/>
  </si>
  <si>
    <t>チームNo.</t>
    <phoneticPr fontId="20"/>
  </si>
  <si>
    <t>所属コード</t>
    <rPh sb="0" eb="2">
      <t>ショゾク</t>
    </rPh>
    <phoneticPr fontId="20"/>
  </si>
  <si>
    <t>チーム名</t>
    <rPh sb="3" eb="4">
      <t>メイ</t>
    </rPh>
    <phoneticPr fontId="20"/>
  </si>
  <si>
    <t>チーム名カナ</t>
    <rPh sb="3" eb="4">
      <t>メイ</t>
    </rPh>
    <phoneticPr fontId="20"/>
  </si>
  <si>
    <t>チーム名略称</t>
    <rPh sb="3" eb="4">
      <t>メイ</t>
    </rPh>
    <rPh sb="4" eb="6">
      <t>リャクショウ</t>
    </rPh>
    <phoneticPr fontId="20"/>
  </si>
  <si>
    <t>チーム正式名称</t>
    <rPh sb="3" eb="5">
      <t>セイシキ</t>
    </rPh>
    <rPh sb="5" eb="7">
      <t>メイショウ</t>
    </rPh>
    <phoneticPr fontId="20"/>
  </si>
  <si>
    <t>ID</t>
    <phoneticPr fontId="20"/>
  </si>
  <si>
    <t>競技者No.</t>
    <rPh sb="0" eb="3">
      <t>キョウギシャ</t>
    </rPh>
    <phoneticPr fontId="20"/>
  </si>
  <si>
    <t>競技者名</t>
    <rPh sb="0" eb="3">
      <t>キョウギシャ</t>
    </rPh>
    <rPh sb="3" eb="4">
      <t>メイ</t>
    </rPh>
    <phoneticPr fontId="20"/>
  </si>
  <si>
    <t>参加競技－コード</t>
    <rPh sb="0" eb="2">
      <t>サンカ</t>
    </rPh>
    <rPh sb="2" eb="4">
      <t>キョウギ</t>
    </rPh>
    <phoneticPr fontId="20"/>
  </si>
  <si>
    <t>参加競技－記録</t>
    <rPh sb="0" eb="2">
      <t>サンカ</t>
    </rPh>
    <rPh sb="2" eb="4">
      <t>キョウギ</t>
    </rPh>
    <rPh sb="5" eb="7">
      <t>キロク</t>
    </rPh>
    <phoneticPr fontId="20"/>
  </si>
  <si>
    <t>記録FLG</t>
    <rPh sb="0" eb="2">
      <t>キロク</t>
    </rPh>
    <phoneticPr fontId="20"/>
  </si>
  <si>
    <t>学校正式名称</t>
    <rPh sb="0" eb="2">
      <t>ガッコウ</t>
    </rPh>
    <rPh sb="2" eb="4">
      <t>セイシキ</t>
    </rPh>
    <rPh sb="4" eb="6">
      <t>メイショウ</t>
    </rPh>
    <phoneticPr fontId="20"/>
  </si>
  <si>
    <t>参加競技1－記録</t>
    <rPh sb="0" eb="2">
      <t>サンカ</t>
    </rPh>
    <rPh sb="2" eb="4">
      <t>キョウギ</t>
    </rPh>
    <rPh sb="6" eb="8">
      <t>キロク</t>
    </rPh>
    <phoneticPr fontId="20"/>
  </si>
  <si>
    <t>参加競技－FLG</t>
    <rPh sb="0" eb="2">
      <t>サンカ</t>
    </rPh>
    <rPh sb="2" eb="4">
      <t>キョウギ</t>
    </rPh>
    <phoneticPr fontId="20"/>
  </si>
  <si>
    <t>↓　通信・総体用　四種競技　個票　↓</t>
    <rPh sb="2" eb="4">
      <t>ツウシン</t>
    </rPh>
    <rPh sb="5" eb="7">
      <t>ソウタイ</t>
    </rPh>
    <rPh sb="7" eb="8">
      <t>ヨウ</t>
    </rPh>
    <rPh sb="9" eb="11">
      <t>ヨンシュ</t>
    </rPh>
    <rPh sb="11" eb="13">
      <t>キョウギ</t>
    </rPh>
    <rPh sb="14" eb="15">
      <t>コ</t>
    </rPh>
    <rPh sb="15" eb="16">
      <t>ヒョウ</t>
    </rPh>
    <phoneticPr fontId="20"/>
  </si>
  <si>
    <t>監督者職・氏名</t>
    <rPh sb="0" eb="3">
      <t>カントクシャ</t>
    </rPh>
    <rPh sb="3" eb="4">
      <t>ショク</t>
    </rPh>
    <rPh sb="5" eb="6">
      <t>シ</t>
    </rPh>
    <rPh sb="6" eb="7">
      <t>メイ</t>
    </rPh>
    <phoneticPr fontId="20"/>
  </si>
  <si>
    <t>教諭・佐藤　稔</t>
    <rPh sb="0" eb="2">
      <t>キョウユ</t>
    </rPh>
    <rPh sb="3" eb="5">
      <t>サトウ</t>
    </rPh>
    <rPh sb="6" eb="7">
      <t>ミノル</t>
    </rPh>
    <phoneticPr fontId="20"/>
  </si>
  <si>
    <t>□監督者職・氏名</t>
    <rPh sb="1" eb="4">
      <t>カントクシャ</t>
    </rPh>
    <rPh sb="4" eb="5">
      <t>ショク</t>
    </rPh>
    <rPh sb="6" eb="8">
      <t>シメイ</t>
    </rPh>
    <phoneticPr fontId="20"/>
  </si>
  <si>
    <t>090-1234-5678</t>
    <phoneticPr fontId="20"/>
  </si>
  <si>
    <t>みなみ</t>
    <phoneticPr fontId="1"/>
  </si>
  <si>
    <t>新治学園</t>
    <rPh sb="0" eb="1">
      <t>シン</t>
    </rPh>
    <rPh sb="1" eb="2">
      <t>オサム</t>
    </rPh>
    <rPh sb="2" eb="4">
      <t>ガクエン</t>
    </rPh>
    <phoneticPr fontId="1"/>
  </si>
  <si>
    <t>城南</t>
    <rPh sb="0" eb="2">
      <t>ジョウナン</t>
    </rPh>
    <phoneticPr fontId="1"/>
  </si>
  <si>
    <t>秀峰筑波</t>
    <rPh sb="0" eb="2">
      <t>シュウホウ</t>
    </rPh>
    <rPh sb="2" eb="4">
      <t>ツクバ</t>
    </rPh>
    <phoneticPr fontId="1"/>
  </si>
  <si>
    <t>春日学園</t>
    <rPh sb="0" eb="2">
      <t>カスガ</t>
    </rPh>
    <rPh sb="2" eb="4">
      <t>ガクエン</t>
    </rPh>
    <phoneticPr fontId="1"/>
  </si>
  <si>
    <t>かわち学園</t>
    <rPh sb="3" eb="5">
      <t>ガクエン</t>
    </rPh>
    <phoneticPr fontId="1"/>
  </si>
  <si>
    <t>霞ヶ浦附属</t>
    <rPh sb="0" eb="3">
      <t>カスミガウラ</t>
    </rPh>
    <rPh sb="3" eb="5">
      <t>フゾク</t>
    </rPh>
    <phoneticPr fontId="1"/>
  </si>
  <si>
    <t>桃山学園</t>
    <rPh sb="0" eb="1">
      <t>モモ</t>
    </rPh>
    <rPh sb="1" eb="2">
      <t>ヤマ</t>
    </rPh>
    <rPh sb="2" eb="4">
      <t>ガクエン</t>
    </rPh>
    <phoneticPr fontId="1"/>
  </si>
  <si>
    <t>学園の森</t>
    <rPh sb="0" eb="2">
      <t>ガクエン</t>
    </rPh>
    <rPh sb="3" eb="4">
      <t>モリ</t>
    </rPh>
    <phoneticPr fontId="20"/>
  </si>
  <si>
    <t>みどりの学園</t>
    <rPh sb="4" eb="6">
      <t>ガクエン</t>
    </rPh>
    <phoneticPr fontId="20"/>
  </si>
  <si>
    <t>東洋大牛久</t>
    <rPh sb="0" eb="2">
      <t>トウヨウ</t>
    </rPh>
    <rPh sb="2" eb="3">
      <t>ダイ</t>
    </rPh>
    <rPh sb="3" eb="5">
      <t>ウシク</t>
    </rPh>
    <phoneticPr fontId="20"/>
  </si>
  <si>
    <t>太田一附属</t>
    <rPh sb="0" eb="2">
      <t>オオタ</t>
    </rPh>
    <rPh sb="2" eb="3">
      <t>イチ</t>
    </rPh>
    <rPh sb="3" eb="5">
      <t>フゾク</t>
    </rPh>
    <phoneticPr fontId="1"/>
  </si>
  <si>
    <t>鹿島附属</t>
    <rPh sb="0" eb="2">
      <t>カシマ</t>
    </rPh>
    <rPh sb="2" eb="4">
      <t>フゾク</t>
    </rPh>
    <phoneticPr fontId="20"/>
  </si>
  <si>
    <t>鉾田一附属</t>
    <rPh sb="0" eb="2">
      <t>ホコタ</t>
    </rPh>
    <rPh sb="2" eb="3">
      <t>イチ</t>
    </rPh>
    <rPh sb="3" eb="5">
      <t>フゾク</t>
    </rPh>
    <phoneticPr fontId="20"/>
  </si>
  <si>
    <t>龍ケ崎一附属</t>
    <rPh sb="0" eb="3">
      <t>リュウガサキ</t>
    </rPh>
    <rPh sb="3" eb="4">
      <t>イチ</t>
    </rPh>
    <rPh sb="4" eb="6">
      <t>フゾク</t>
    </rPh>
    <phoneticPr fontId="20"/>
  </si>
  <si>
    <t>おくの義教</t>
    <rPh sb="3" eb="5">
      <t>ギキョウ</t>
    </rPh>
    <phoneticPr fontId="1"/>
  </si>
  <si>
    <t>ひたち野うしく</t>
    <rPh sb="3" eb="4">
      <t>ノ</t>
    </rPh>
    <phoneticPr fontId="20"/>
  </si>
  <si>
    <t>下館一附属</t>
    <rPh sb="0" eb="2">
      <t>シモダテ</t>
    </rPh>
    <rPh sb="2" eb="3">
      <t>イチ</t>
    </rPh>
    <rPh sb="3" eb="5">
      <t>フゾク</t>
    </rPh>
    <phoneticPr fontId="20"/>
  </si>
  <si>
    <t>２・３年男子　110mＨ</t>
    <rPh sb="4" eb="6">
      <t>ダンシ</t>
    </rPh>
    <phoneticPr fontId="20"/>
  </si>
  <si>
    <t>女</t>
    <phoneticPr fontId="20"/>
  </si>
  <si>
    <t>鹿嶋陸上クラブ</t>
    <rPh sb="0" eb="2">
      <t>カシマ</t>
    </rPh>
    <rPh sb="2" eb="4">
      <t>リクジョウ</t>
    </rPh>
    <phoneticPr fontId="20"/>
  </si>
  <si>
    <t>神栖ジュニア陸上クラブ</t>
    <rPh sb="0" eb="2">
      <t>カミス</t>
    </rPh>
    <rPh sb="6" eb="8">
      <t>リクジョウ</t>
    </rPh>
    <phoneticPr fontId="20"/>
  </si>
  <si>
    <t>日立陸上クラブ</t>
    <rPh sb="0" eb="2">
      <t>ヒタチ</t>
    </rPh>
    <rPh sb="2" eb="4">
      <t>リクジョウ</t>
    </rPh>
    <phoneticPr fontId="20"/>
  </si>
  <si>
    <t>つくばスポーツアカデミー</t>
    <phoneticPr fontId="20"/>
  </si>
  <si>
    <t>ビーイングジュニア</t>
    <phoneticPr fontId="20"/>
  </si>
  <si>
    <t>阿見アスリートクラブ</t>
    <rPh sb="0" eb="2">
      <t>アミ</t>
    </rPh>
    <phoneticPr fontId="20"/>
  </si>
  <si>
    <t>水戸アスリートクラブ</t>
    <rPh sb="0" eb="2">
      <t>ミト</t>
    </rPh>
    <phoneticPr fontId="20"/>
  </si>
  <si>
    <t>いなしきＡ・Ｉくらぶ</t>
    <phoneticPr fontId="20"/>
  </si>
  <si>
    <t>鉾田陸上クラブ</t>
    <rPh sb="0" eb="2">
      <t>ホコタ</t>
    </rPh>
    <rPh sb="2" eb="4">
      <t>リクジョウ</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</si>
</sst>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m/d;@"/>
    <numFmt numFmtId="177" formatCode="0;[Red]0"/>
  </numFmts>
  <fonts count="59">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6"/>
      <name val="ＭＳ Ｐゴシック"/>
      <family val="3"/>
      <charset val="128"/>
    </font>
    <font>
      <u/>
      <sz val="11"/>
      <color indexed="8"/>
      <name val="ＭＳ Ｐゴシック"/>
      <family val="3"/>
      <charset val="128"/>
    </font>
    <font>
      <sz val="12"/>
      <name val="ＭＳ Ｐゴシック"/>
      <family val="3"/>
      <charset val="128"/>
    </font>
    <font>
      <sz val="16"/>
      <name val="ＭＳ Ｐゴシック"/>
      <family val="3"/>
      <charset val="128"/>
    </font>
    <font>
      <b/>
      <sz val="11"/>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sz val="8"/>
      <name val="ＭＳ 明朝"/>
      <family val="1"/>
      <charset val="128"/>
    </font>
    <font>
      <sz val="9"/>
      <name val="ＭＳ 明朝"/>
      <family val="1"/>
      <charset val="128"/>
    </font>
    <font>
      <sz val="18"/>
      <name val="ＭＳ 明朝"/>
      <family val="1"/>
      <charset val="128"/>
    </font>
    <font>
      <sz val="14"/>
      <name val="ＭＳ Ｐ明朝"/>
      <family val="1"/>
      <charset val="128"/>
    </font>
    <font>
      <sz val="8"/>
      <name val="ＭＳ Ｐゴシック"/>
      <family val="3"/>
      <charset val="128"/>
    </font>
    <font>
      <b/>
      <sz val="10"/>
      <name val="ＭＳ Ｐゴシック"/>
      <family val="3"/>
      <charset val="128"/>
    </font>
    <font>
      <sz val="11"/>
      <color rgb="FFFF0000"/>
      <name val="ＭＳ Ｐゴシック"/>
      <family val="3"/>
      <charset val="128"/>
    </font>
    <font>
      <sz val="12"/>
      <color rgb="FFFF0000"/>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6"/>
      <color rgb="FFFF0000"/>
      <name val="ＭＳ Ｐゴシック"/>
      <family val="3"/>
      <charset val="128"/>
    </font>
    <font>
      <b/>
      <sz val="11"/>
      <color rgb="FFFF0000"/>
      <name val="ＭＳ Ｐゴシック"/>
      <family val="3"/>
      <charset val="128"/>
    </font>
    <font>
      <sz val="14"/>
      <color rgb="FFFF0000"/>
      <name val="ＭＳ Ｐゴシック"/>
      <family val="3"/>
      <charset val="128"/>
    </font>
    <font>
      <sz val="11"/>
      <color theme="0"/>
      <name val="ＭＳ Ｐゴシック"/>
      <family val="3"/>
      <charset val="128"/>
    </font>
    <font>
      <sz val="12"/>
      <name val="ＤＦ特太ゴシック体"/>
      <family val="3"/>
      <charset val="128"/>
    </font>
    <font>
      <b/>
      <sz val="12"/>
      <color rgb="FFFF0000"/>
      <name val="ＭＳ Ｐゴシック"/>
      <family val="3"/>
      <charset val="128"/>
    </font>
    <font>
      <b/>
      <sz val="14"/>
      <color rgb="FFFF0000"/>
      <name val="ＭＳ Ｐゴシック"/>
      <family val="3"/>
      <charset val="128"/>
    </font>
    <font>
      <b/>
      <sz val="16"/>
      <color rgb="FFFF0000"/>
      <name val="ＭＳ Ｐゴシック"/>
      <family val="3"/>
      <charset val="128"/>
    </font>
    <font>
      <sz val="20"/>
      <name val="ＭＳ Ｐゴシック"/>
      <family val="3"/>
      <charset val="128"/>
    </font>
    <font>
      <sz val="7"/>
      <name val="ＭＳ 明朝"/>
      <family val="1"/>
      <charset val="128"/>
    </font>
    <font>
      <sz val="12"/>
      <name val="ＭＳ 明朝"/>
      <family val="1"/>
      <charset val="128"/>
    </font>
    <font>
      <u/>
      <sz val="18"/>
      <name val="ＭＳ 明朝"/>
      <family val="1"/>
      <charset val="128"/>
    </font>
    <font>
      <sz val="11"/>
      <name val="ＭＳ 明朝"/>
      <family val="1"/>
      <charset val="128"/>
    </font>
    <font>
      <sz val="16"/>
      <name val="ＭＳ 明朝"/>
      <family val="1"/>
      <charset val="128"/>
    </font>
    <font>
      <sz val="11"/>
      <color rgb="FFFF0000"/>
      <name val="ＭＳ 明朝"/>
      <family val="1"/>
      <charset val="128"/>
    </font>
    <font>
      <sz val="14"/>
      <name val="ＭＳ 明朝"/>
      <family val="1"/>
      <charset val="128"/>
    </font>
    <font>
      <sz val="12"/>
      <color indexed="8"/>
      <name val="ＭＳ Ｐゴシック"/>
      <family val="3"/>
      <charset val="128"/>
    </font>
    <font>
      <u/>
      <sz val="12"/>
      <color indexed="8"/>
      <name val="ＭＳ Ｐゴシック"/>
      <family val="3"/>
      <charset val="128"/>
    </font>
    <font>
      <sz val="11"/>
      <name val="ＭＳ ゴシック"/>
      <family val="3"/>
      <charset val="128"/>
    </font>
    <font>
      <sz val="11"/>
      <color rgb="FFFF0000"/>
      <name val="ＭＳ ゴシック"/>
      <family val="3"/>
      <charset val="128"/>
    </font>
    <font>
      <sz val="11"/>
      <name val="ＤＦ特太ゴシック体"/>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59999389629810485"/>
        <bgColor indexed="64"/>
      </patternFill>
    </fill>
    <fill>
      <patternFill patternType="solid">
        <fgColor theme="0" tint="-0.14999847407452621"/>
        <bgColor indexed="64"/>
      </patternFill>
    </fill>
    <fill>
      <patternFill patternType="solid">
        <fgColor rgb="FF66FFFF"/>
        <bgColor indexed="64"/>
      </patternFill>
    </fill>
    <fill>
      <patternFill patternType="solid">
        <fgColor rgb="FFFFFF00"/>
        <bgColor indexed="64"/>
      </patternFill>
    </fill>
  </fills>
  <borders count="1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right style="medium">
        <color indexed="64"/>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indexed="64"/>
      </left>
      <right/>
      <top style="medium">
        <color indexed="64"/>
      </top>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thin">
        <color indexed="64"/>
      </left>
      <right/>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double">
        <color indexed="64"/>
      </right>
      <top style="thin">
        <color indexed="64"/>
      </top>
      <bottom/>
      <diagonal/>
    </border>
    <border>
      <left style="double">
        <color indexed="64"/>
      </left>
      <right style="medium">
        <color indexed="64"/>
      </right>
      <top style="thin">
        <color indexed="64"/>
      </top>
      <bottom/>
      <diagonal/>
    </border>
    <border>
      <left style="thin">
        <color indexed="64"/>
      </left>
      <right/>
      <top style="medium">
        <color indexed="64"/>
      </top>
      <bottom style="dotted">
        <color indexed="64"/>
      </bottom>
      <diagonal/>
    </border>
    <border diagonalUp="1">
      <left style="thin">
        <color indexed="64"/>
      </left>
      <right style="double">
        <color indexed="64"/>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double">
        <color indexed="64"/>
      </right>
      <top/>
      <bottom/>
      <diagonal style="thin">
        <color indexed="64"/>
      </diagonal>
    </border>
    <border diagonalUp="1">
      <left/>
      <right style="thin">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thin">
        <color indexed="64"/>
      </right>
      <top style="mediumDashed">
        <color indexed="64"/>
      </top>
      <bottom style="thin">
        <color indexed="64"/>
      </bottom>
      <diagonal/>
    </border>
    <border diagonalUp="1">
      <left style="thin">
        <color indexed="64"/>
      </left>
      <right style="thin">
        <color indexed="64"/>
      </right>
      <top style="thin">
        <color indexed="64"/>
      </top>
      <bottom style="mediumDashed">
        <color indexed="64"/>
      </bottom>
      <diagonal style="thin">
        <color indexed="64"/>
      </diagonal>
    </border>
    <border>
      <left style="thin">
        <color indexed="64"/>
      </left>
      <right style="thin">
        <color indexed="64"/>
      </right>
      <top style="mediumDashed">
        <color indexed="64"/>
      </top>
      <bottom/>
      <diagonal/>
    </border>
    <border>
      <left style="thin">
        <color indexed="64"/>
      </left>
      <right style="thin">
        <color indexed="64"/>
      </right>
      <top/>
      <bottom style="mediumDash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double">
        <color indexed="64"/>
      </right>
      <top style="thin">
        <color indexed="64"/>
      </top>
      <bottom style="dotted">
        <color indexed="64"/>
      </bottom>
      <diagonal/>
    </border>
    <border>
      <left style="medium">
        <color indexed="64"/>
      </left>
      <right style="double">
        <color indexed="64"/>
      </right>
      <top style="dotted">
        <color indexed="64"/>
      </top>
      <bottom style="thin">
        <color indexed="64"/>
      </bottom>
      <diagonal/>
    </border>
    <border>
      <left style="medium">
        <color indexed="64"/>
      </left>
      <right style="double">
        <color indexed="64"/>
      </right>
      <top style="dotted">
        <color indexed="64"/>
      </top>
      <bottom/>
      <diagonal/>
    </border>
    <border>
      <left style="medium">
        <color indexed="64"/>
      </left>
      <right style="medium">
        <color indexed="64"/>
      </right>
      <top style="thin">
        <color indexed="64"/>
      </top>
      <bottom style="thin">
        <color indexed="64"/>
      </bottom>
      <diagonal/>
    </border>
  </borders>
  <cellStyleXfs count="4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 fillId="0" borderId="0"/>
    <xf numFmtId="0" fontId="18" fillId="4" borderId="0" applyNumberFormat="0" applyBorder="0" applyAlignment="0" applyProtection="0">
      <alignment vertical="center"/>
    </xf>
  </cellStyleXfs>
  <cellXfs count="914">
    <xf numFmtId="0" fontId="0" fillId="0" borderId="0" xfId="0">
      <alignment vertical="center"/>
    </xf>
    <xf numFmtId="0" fontId="1" fillId="0" borderId="0" xfId="41"/>
    <xf numFmtId="0" fontId="1" fillId="0" borderId="0" xfId="41" applyAlignment="1"/>
    <xf numFmtId="0" fontId="0" fillId="0" borderId="12"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22"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0" fillId="0" borderId="0" xfId="0" applyBorder="1">
      <alignment vertical="center"/>
    </xf>
    <xf numFmtId="0" fontId="0" fillId="0" borderId="0" xfId="0" applyBorder="1" applyAlignment="1">
      <alignment vertical="center" wrapText="1"/>
    </xf>
    <xf numFmtId="0" fontId="0" fillId="0" borderId="12" xfId="0" applyFont="1" applyBorder="1" applyAlignment="1">
      <alignment horizontal="center" vertical="center"/>
    </xf>
    <xf numFmtId="0" fontId="34" fillId="0" borderId="12" xfId="0" applyFont="1" applyBorder="1" applyAlignment="1">
      <alignment horizontal="center" vertical="center"/>
    </xf>
    <xf numFmtId="0" fontId="0" fillId="0" borderId="12" xfId="0" applyFont="1" applyBorder="1" applyAlignment="1">
      <alignment horizontal="center" vertical="center" shrinkToFit="1"/>
    </xf>
    <xf numFmtId="0" fontId="1" fillId="0" borderId="0" xfId="41" applyFont="1" applyBorder="1"/>
    <xf numFmtId="0" fontId="0" fillId="0" borderId="27" xfId="0" applyBorder="1">
      <alignment vertical="center"/>
    </xf>
    <xf numFmtId="0" fontId="0" fillId="0" borderId="29" xfId="0" applyBorder="1">
      <alignment vertical="center"/>
    </xf>
    <xf numFmtId="0" fontId="0" fillId="0" borderId="30" xfId="0" applyBorder="1" applyAlignment="1">
      <alignment horizontal="right" vertical="center"/>
    </xf>
    <xf numFmtId="0" fontId="29" fillId="0" borderId="0" xfId="0" applyFont="1">
      <alignment vertical="center"/>
    </xf>
    <xf numFmtId="0" fontId="29" fillId="0" borderId="0" xfId="0" applyFont="1" applyAlignment="1">
      <alignment vertical="center"/>
    </xf>
    <xf numFmtId="0" fontId="29" fillId="0" borderId="31" xfId="0" applyFont="1" applyBorder="1" applyAlignment="1">
      <alignment vertical="center"/>
    </xf>
    <xf numFmtId="0" fontId="0" fillId="0" borderId="31" xfId="0" applyBorder="1">
      <alignment vertical="center"/>
    </xf>
    <xf numFmtId="0" fontId="29" fillId="0" borderId="31" xfId="0" applyFont="1" applyBorder="1">
      <alignment vertical="center"/>
    </xf>
    <xf numFmtId="0" fontId="29" fillId="0" borderId="32" xfId="0" applyFont="1" applyBorder="1" applyAlignment="1">
      <alignment vertical="center"/>
    </xf>
    <xf numFmtId="0" fontId="29" fillId="0" borderId="32" xfId="0" applyFont="1" applyBorder="1" applyAlignment="1"/>
    <xf numFmtId="0" fontId="28" fillId="0" borderId="0" xfId="0" applyFont="1" applyAlignment="1">
      <alignment horizontal="left" vertical="center"/>
    </xf>
    <xf numFmtId="0" fontId="0" fillId="0" borderId="25" xfId="0" applyBorder="1" applyAlignment="1">
      <alignment horizontal="center" vertical="center"/>
    </xf>
    <xf numFmtId="0" fontId="31" fillId="0" borderId="31" xfId="0" applyFont="1" applyBorder="1" applyAlignment="1">
      <alignment vertical="center"/>
    </xf>
    <xf numFmtId="0" fontId="31" fillId="0" borderId="0" xfId="0" applyFont="1" applyBorder="1" applyAlignment="1">
      <alignment vertical="center"/>
    </xf>
    <xf numFmtId="0" fontId="34" fillId="0" borderId="12" xfId="0" applyFont="1" applyBorder="1" applyAlignment="1">
      <alignment horizontal="center" vertical="center" shrinkToFit="1"/>
    </xf>
    <xf numFmtId="0" fontId="22" fillId="0" borderId="0" xfId="0" applyFont="1" applyBorder="1" applyAlignment="1">
      <alignment horizontal="left" vertical="center" wrapText="1"/>
    </xf>
    <xf numFmtId="0" fontId="32" fillId="0" borderId="12" xfId="0" applyFont="1" applyBorder="1" applyAlignment="1">
      <alignment horizontal="center" vertical="center" shrinkToFit="1"/>
    </xf>
    <xf numFmtId="0" fontId="32"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vertical="center" shrinkToFit="1"/>
    </xf>
    <xf numFmtId="0" fontId="32" fillId="0" borderId="15" xfId="0" applyFont="1" applyBorder="1" applyAlignment="1">
      <alignment vertical="center" shrinkToFit="1"/>
    </xf>
    <xf numFmtId="0" fontId="32" fillId="0" borderId="25" xfId="0" applyFont="1" applyBorder="1" applyAlignment="1">
      <alignment horizontal="center" vertical="center" shrinkToFit="1"/>
    </xf>
    <xf numFmtId="0" fontId="0" fillId="0" borderId="39" xfId="0" applyBorder="1" applyAlignment="1">
      <alignment horizontal="center" vertical="center"/>
    </xf>
    <xf numFmtId="0" fontId="32" fillId="0" borderId="18" xfId="0" applyFont="1" applyBorder="1" applyAlignment="1">
      <alignment horizontal="center" vertical="center" shrinkToFit="1"/>
    </xf>
    <xf numFmtId="0" fontId="0" fillId="0" borderId="19" xfId="0" applyFont="1" applyBorder="1" applyAlignment="1">
      <alignment horizontal="center" vertical="center" shrinkToFit="1"/>
    </xf>
    <xf numFmtId="0" fontId="34" fillId="0" borderId="0" xfId="0" applyFont="1">
      <alignment vertical="center"/>
    </xf>
    <xf numFmtId="0" fontId="0" fillId="0" borderId="0" xfId="0" applyNumberFormat="1">
      <alignment vertical="center"/>
    </xf>
    <xf numFmtId="0" fontId="24" fillId="0" borderId="13" xfId="0" applyNumberFormat="1" applyFont="1" applyBorder="1" applyAlignment="1">
      <alignment horizontal="center" vertical="center"/>
    </xf>
    <xf numFmtId="0" fontId="25" fillId="0" borderId="16" xfId="0" applyNumberFormat="1" applyFont="1" applyFill="1" applyBorder="1" applyAlignment="1">
      <alignment horizontal="center" vertical="center"/>
    </xf>
    <xf numFmtId="0" fontId="26" fillId="0" borderId="43" xfId="0" applyNumberFormat="1" applyFont="1" applyFill="1" applyBorder="1" applyAlignment="1">
      <alignment horizontal="center" vertical="center"/>
    </xf>
    <xf numFmtId="0" fontId="24" fillId="0" borderId="11" xfId="0" applyNumberFormat="1" applyFont="1" applyBorder="1" applyAlignment="1">
      <alignment horizontal="center" vertical="center"/>
    </xf>
    <xf numFmtId="0" fontId="24" fillId="0" borderId="14" xfId="0" applyNumberFormat="1" applyFont="1" applyBorder="1" applyAlignment="1">
      <alignment horizontal="center" vertical="center"/>
    </xf>
    <xf numFmtId="0" fontId="24" fillId="0" borderId="0" xfId="0" applyNumberFormat="1" applyFont="1">
      <alignment vertical="center"/>
    </xf>
    <xf numFmtId="0" fontId="24" fillId="0" borderId="0" xfId="0" applyNumberFormat="1" applyFont="1" applyFill="1" applyBorder="1" applyAlignment="1">
      <alignment horizontal="center" vertical="center"/>
    </xf>
    <xf numFmtId="0" fontId="39" fillId="0" borderId="0" xfId="0" applyNumberFormat="1" applyFont="1">
      <alignment vertical="center"/>
    </xf>
    <xf numFmtId="0" fontId="39" fillId="0" borderId="13" xfId="0" applyNumberFormat="1" applyFont="1" applyBorder="1" applyAlignment="1">
      <alignment horizontal="center" vertical="center"/>
    </xf>
    <xf numFmtId="0" fontId="39" fillId="0" borderId="11" xfId="0" applyNumberFormat="1" applyFont="1" applyBorder="1" applyAlignment="1">
      <alignment horizontal="center" vertical="center"/>
    </xf>
    <xf numFmtId="0" fontId="39" fillId="0" borderId="14" xfId="0" applyNumberFormat="1" applyFont="1" applyBorder="1" applyAlignment="1">
      <alignment horizontal="center" vertical="center"/>
    </xf>
    <xf numFmtId="0" fontId="39" fillId="0" borderId="0" xfId="0" applyNumberFormat="1" applyFont="1" applyFill="1" applyBorder="1" applyAlignment="1">
      <alignment horizontal="center" vertical="center"/>
    </xf>
    <xf numFmtId="0" fontId="0" fillId="0" borderId="12" xfId="0" applyFill="1" applyBorder="1" applyAlignment="1">
      <alignment horizontal="center" vertical="center" shrinkToFit="1"/>
    </xf>
    <xf numFmtId="0" fontId="0" fillId="0" borderId="0" xfId="0" applyBorder="1">
      <alignment vertical="center"/>
    </xf>
    <xf numFmtId="0" fontId="0" fillId="0" borderId="0" xfId="0" applyAlignment="1">
      <alignment vertical="center"/>
    </xf>
    <xf numFmtId="0" fontId="0" fillId="0" borderId="12" xfId="0" applyBorder="1" applyAlignment="1">
      <alignment horizontal="center" vertical="center" shrinkToFit="1"/>
    </xf>
    <xf numFmtId="0" fontId="0" fillId="0" borderId="12" xfId="0" applyFont="1" applyFill="1" applyBorder="1" applyAlignment="1">
      <alignment horizontal="center" vertical="center" shrinkToFit="1"/>
    </xf>
    <xf numFmtId="0" fontId="34" fillId="0" borderId="12"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31" xfId="0" applyBorder="1" applyAlignment="1">
      <alignment vertical="center" shrinkToFit="1"/>
    </xf>
    <xf numFmtId="0" fontId="34" fillId="0" borderId="25" xfId="0" applyFont="1" applyBorder="1" applyAlignment="1">
      <alignment horizontal="center" vertical="center" shrinkToFit="1"/>
    </xf>
    <xf numFmtId="0" fontId="42" fillId="0" borderId="0" xfId="0" applyFont="1">
      <alignment vertical="center"/>
    </xf>
    <xf numFmtId="0" fontId="0" fillId="0" borderId="0" xfId="0" applyAlignment="1">
      <alignment vertical="center" shrinkToFit="1"/>
    </xf>
    <xf numFmtId="0" fontId="1" fillId="0" borderId="0" xfId="41" applyAlignment="1"/>
    <xf numFmtId="0" fontId="37" fillId="24" borderId="12" xfId="0" applyFont="1" applyFill="1" applyBorder="1" applyAlignment="1" applyProtection="1">
      <alignment horizontal="center" vertical="center" shrinkToFit="1"/>
      <protection locked="0"/>
    </xf>
    <xf numFmtId="0" fontId="34" fillId="24" borderId="12" xfId="0" applyFont="1" applyFill="1" applyBorder="1" applyAlignment="1" applyProtection="1">
      <alignment horizontal="center" vertical="center" shrinkToFit="1"/>
      <protection locked="0"/>
    </xf>
    <xf numFmtId="0" fontId="0" fillId="0" borderId="12" xfId="41" applyFont="1" applyFill="1" applyBorder="1" applyAlignment="1" applyProtection="1">
      <alignment horizontal="center" shrinkToFit="1"/>
    </xf>
    <xf numFmtId="0" fontId="34" fillId="0" borderId="22" xfId="41" applyFont="1" applyFill="1" applyBorder="1" applyAlignment="1" applyProtection="1">
      <alignment horizontal="center" shrinkToFit="1"/>
    </xf>
    <xf numFmtId="0" fontId="34" fillId="0" borderId="22" xfId="0"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protection locked="0"/>
    </xf>
    <xf numFmtId="176" fontId="37" fillId="24" borderId="12" xfId="0" applyNumberFormat="1" applyFont="1" applyFill="1" applyBorder="1" applyAlignment="1" applyProtection="1">
      <alignment horizontal="center" vertical="center" shrinkToFit="1"/>
      <protection locked="0"/>
    </xf>
    <xf numFmtId="0" fontId="1" fillId="24" borderId="12" xfId="41" applyFont="1" applyFill="1" applyBorder="1" applyAlignment="1" applyProtection="1">
      <alignment horizontal="center" shrinkToFit="1"/>
      <protection locked="0"/>
    </xf>
    <xf numFmtId="0" fontId="34" fillId="24" borderId="22" xfId="0" applyFont="1" applyFill="1" applyBorder="1" applyAlignment="1" applyProtection="1">
      <alignment horizontal="center" vertical="center" shrinkToFit="1"/>
      <protection locked="0"/>
    </xf>
    <xf numFmtId="0" fontId="34" fillId="24" borderId="22" xfId="41" applyFont="1" applyFill="1" applyBorder="1" applyAlignment="1" applyProtection="1">
      <alignment horizontal="center" shrinkToFit="1"/>
      <protection locked="0"/>
    </xf>
    <xf numFmtId="0" fontId="0" fillId="24" borderId="65" xfId="0" applyFill="1" applyBorder="1" applyAlignment="1" applyProtection="1">
      <alignment horizontal="center" vertical="center" shrinkToFit="1"/>
      <protection locked="0"/>
    </xf>
    <xf numFmtId="0" fontId="0" fillId="24" borderId="12" xfId="0" applyFill="1" applyBorder="1" applyAlignment="1" applyProtection="1">
      <alignment horizontal="left" vertical="center" shrinkToFit="1"/>
      <protection locked="0"/>
    </xf>
    <xf numFmtId="0" fontId="0" fillId="0" borderId="0" xfId="0" applyBorder="1" applyAlignment="1">
      <alignment horizontal="left" vertical="center" shrinkToFit="1"/>
    </xf>
    <xf numFmtId="176" fontId="26" fillId="0" borderId="44" xfId="0" applyNumberFormat="1" applyFont="1" applyFill="1" applyBorder="1" applyAlignment="1">
      <alignment horizontal="center" vertical="center"/>
    </xf>
    <xf numFmtId="0" fontId="0" fillId="0" borderId="0" xfId="0" applyFont="1">
      <alignment vertical="center"/>
    </xf>
    <xf numFmtId="0" fontId="43" fillId="0" borderId="16" xfId="0" applyNumberFormat="1" applyFont="1" applyFill="1" applyBorder="1" applyAlignment="1">
      <alignment horizontal="center" vertical="center"/>
    </xf>
    <xf numFmtId="0" fontId="44" fillId="0" borderId="43" xfId="0" applyNumberFormat="1" applyFont="1" applyFill="1" applyBorder="1" applyAlignment="1">
      <alignment horizontal="center" vertical="center"/>
    </xf>
    <xf numFmtId="176" fontId="44" fillId="0" borderId="44" xfId="0" applyNumberFormat="1" applyFont="1" applyFill="1" applyBorder="1" applyAlignment="1">
      <alignment horizontal="center" vertical="center"/>
    </xf>
    <xf numFmtId="0" fontId="0" fillId="0" borderId="41" xfId="0" applyBorder="1" applyAlignment="1">
      <alignment horizontal="center" vertical="center"/>
    </xf>
    <xf numFmtId="0" fontId="0" fillId="25" borderId="12" xfId="0" applyFill="1" applyBorder="1" applyAlignment="1" applyProtection="1">
      <alignment horizontal="left" vertical="center" wrapText="1"/>
    </xf>
    <xf numFmtId="0" fontId="0" fillId="25" borderId="12" xfId="0" applyFill="1" applyBorder="1" applyAlignment="1" applyProtection="1">
      <alignment horizontal="left" vertical="center" shrinkToFit="1"/>
    </xf>
    <xf numFmtId="0" fontId="0" fillId="0" borderId="0" xfId="0" applyProtection="1">
      <alignment vertical="center"/>
    </xf>
    <xf numFmtId="0" fontId="0" fillId="0" borderId="0" xfId="0" applyAlignment="1" applyProtection="1">
      <alignment vertical="center" shrinkToFit="1"/>
    </xf>
    <xf numFmtId="0" fontId="0" fillId="0" borderId="12" xfId="0"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1" fillId="24" borderId="12" xfId="41" applyFont="1" applyFill="1" applyBorder="1" applyAlignment="1" applyProtection="1">
      <alignment horizontal="center" shrinkToFit="1"/>
    </xf>
    <xf numFmtId="177" fontId="36" fillId="24" borderId="12" xfId="0" applyNumberFormat="1" applyFont="1" applyFill="1" applyBorder="1" applyAlignment="1" applyProtection="1">
      <alignment horizontal="center" vertical="center" shrinkToFit="1"/>
    </xf>
    <xf numFmtId="176" fontId="36" fillId="24" borderId="12" xfId="0" applyNumberFormat="1" applyFont="1" applyFill="1" applyBorder="1" applyAlignment="1" applyProtection="1">
      <alignment horizontal="center" vertical="center" shrinkToFit="1"/>
    </xf>
    <xf numFmtId="0" fontId="42" fillId="0" borderId="0" xfId="0" applyFont="1" applyProtection="1">
      <alignment vertical="center"/>
    </xf>
    <xf numFmtId="0" fontId="0" fillId="24" borderId="65" xfId="0" applyFill="1" applyBorder="1" applyAlignment="1" applyProtection="1">
      <alignment horizontal="center" vertical="center" shrinkToFit="1"/>
    </xf>
    <xf numFmtId="0" fontId="0" fillId="24" borderId="12" xfId="0" applyFill="1" applyBorder="1" applyAlignment="1" applyProtection="1">
      <alignment horizontal="left" vertical="center" shrinkToFit="1"/>
    </xf>
    <xf numFmtId="0" fontId="2" fillId="0" borderId="12" xfId="41" applyFont="1" applyFill="1" applyBorder="1" applyAlignment="1" applyProtection="1">
      <alignment horizontal="center" shrinkToFit="1"/>
    </xf>
    <xf numFmtId="0" fontId="0" fillId="0" borderId="0" xfId="0" applyBorder="1" applyAlignment="1" applyProtection="1">
      <alignment vertical="center" wrapText="1"/>
    </xf>
    <xf numFmtId="0" fontId="0" fillId="0" borderId="0" xfId="0" applyBorder="1" applyProtection="1">
      <alignment vertical="center"/>
    </xf>
    <xf numFmtId="0" fontId="34" fillId="24" borderId="22" xfId="0" applyFont="1" applyFill="1" applyBorder="1" applyAlignment="1" applyProtection="1">
      <alignment horizontal="center" vertical="center" shrinkToFit="1"/>
    </xf>
    <xf numFmtId="0" fontId="34" fillId="24" borderId="22" xfId="41" applyFont="1" applyFill="1" applyBorder="1" applyAlignment="1" applyProtection="1">
      <alignment horizontal="center" shrinkToFit="1"/>
    </xf>
    <xf numFmtId="0" fontId="37" fillId="24" borderId="12" xfId="0" applyFont="1" applyFill="1" applyBorder="1" applyAlignment="1" applyProtection="1">
      <alignment horizontal="center" vertical="center" shrinkToFit="1"/>
    </xf>
    <xf numFmtId="0" fontId="34" fillId="24" borderId="12" xfId="0" applyFont="1" applyFill="1" applyBorder="1" applyAlignment="1" applyProtection="1">
      <alignment horizontal="center" vertical="center" shrinkToFit="1"/>
    </xf>
    <xf numFmtId="177" fontId="37" fillId="24" borderId="12" xfId="0" applyNumberFormat="1" applyFont="1" applyFill="1" applyBorder="1" applyAlignment="1" applyProtection="1">
      <alignment horizontal="center" vertical="center" shrinkToFit="1"/>
    </xf>
    <xf numFmtId="176" fontId="37" fillId="24" borderId="12" xfId="0" applyNumberFormat="1" applyFont="1" applyFill="1" applyBorder="1" applyAlignment="1" applyProtection="1">
      <alignment horizontal="center" vertical="center" shrinkToFit="1"/>
    </xf>
    <xf numFmtId="0" fontId="34" fillId="24" borderId="12" xfId="41" applyFont="1" applyFill="1" applyBorder="1" applyAlignment="1" applyProtection="1">
      <alignment horizontal="center" shrinkToFit="1"/>
    </xf>
    <xf numFmtId="0" fontId="23" fillId="0" borderId="38" xfId="0" applyNumberFormat="1" applyFont="1" applyBorder="1" applyAlignment="1">
      <alignment horizontal="center" vertical="center"/>
    </xf>
    <xf numFmtId="0" fontId="23" fillId="0" borderId="12" xfId="0" applyNumberFormat="1" applyFont="1" applyBorder="1" applyAlignment="1">
      <alignment horizontal="center" vertical="center"/>
    </xf>
    <xf numFmtId="176" fontId="23" fillId="0" borderId="35" xfId="0" applyNumberFormat="1" applyFont="1" applyBorder="1" applyAlignment="1">
      <alignment horizontal="center" vertical="center"/>
    </xf>
    <xf numFmtId="176" fontId="23" fillId="0" borderId="40" xfId="0" applyNumberFormat="1" applyFont="1" applyBorder="1" applyAlignment="1">
      <alignment horizontal="center" vertical="center"/>
    </xf>
    <xf numFmtId="176" fontId="38" fillId="0" borderId="35" xfId="0" applyNumberFormat="1" applyFont="1" applyBorder="1" applyAlignment="1">
      <alignment horizontal="center" vertical="center"/>
    </xf>
    <xf numFmtId="0" fontId="38" fillId="0" borderId="38"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0" fillId="0" borderId="64" xfId="0" applyBorder="1" applyAlignment="1">
      <alignment horizontal="center" vertical="center"/>
    </xf>
    <xf numFmtId="0" fontId="39" fillId="0" borderId="12" xfId="0" applyNumberFormat="1" applyFont="1" applyBorder="1" applyAlignment="1">
      <alignment horizontal="center" vertical="center" wrapText="1"/>
    </xf>
    <xf numFmtId="0" fontId="24" fillId="0" borderId="12" xfId="0" applyNumberFormat="1" applyFont="1" applyBorder="1" applyAlignment="1">
      <alignment horizontal="center" vertical="center" wrapText="1"/>
    </xf>
    <xf numFmtId="0" fontId="24" fillId="0" borderId="15" xfId="0" applyNumberFormat="1" applyFont="1" applyBorder="1" applyAlignment="1">
      <alignment horizontal="center" vertical="center"/>
    </xf>
    <xf numFmtId="0" fontId="25" fillId="0" borderId="17" xfId="0" applyNumberFormat="1" applyFont="1" applyBorder="1" applyAlignment="1">
      <alignment horizontal="center" vertical="center" shrinkToFit="1"/>
    </xf>
    <xf numFmtId="0" fontId="25" fillId="0" borderId="36" xfId="0" applyNumberFormat="1" applyFont="1" applyBorder="1" applyAlignment="1">
      <alignment horizontal="center" vertical="center"/>
    </xf>
    <xf numFmtId="0" fontId="39" fillId="0" borderId="15" xfId="0" applyNumberFormat="1" applyFont="1" applyBorder="1" applyAlignment="1">
      <alignment horizontal="center" vertical="center"/>
    </xf>
    <xf numFmtId="0" fontId="43" fillId="0" borderId="17" xfId="0" applyNumberFormat="1" applyFont="1" applyBorder="1" applyAlignment="1">
      <alignment horizontal="center" vertical="center" shrinkToFit="1"/>
    </xf>
    <xf numFmtId="0" fontId="43" fillId="0" borderId="36" xfId="0" applyNumberFormat="1" applyFont="1" applyBorder="1" applyAlignment="1">
      <alignment horizontal="center" vertical="center"/>
    </xf>
    <xf numFmtId="0" fontId="39" fillId="0" borderId="0" xfId="0" applyNumberFormat="1" applyFont="1" applyAlignment="1">
      <alignment horizontal="center" vertical="center"/>
    </xf>
    <xf numFmtId="0" fontId="50" fillId="0" borderId="0" xfId="0" applyFont="1" applyFill="1" applyBorder="1" applyAlignment="1">
      <alignment horizontal="center" vertical="center" shrinkToFit="1"/>
    </xf>
    <xf numFmtId="2" fontId="50" fillId="0" borderId="0" xfId="0" applyNumberFormat="1" applyFont="1" applyFill="1" applyBorder="1" applyAlignment="1">
      <alignment horizontal="center" vertical="center" shrinkToFit="1"/>
    </xf>
    <xf numFmtId="176" fontId="50" fillId="0" borderId="0" xfId="0" applyNumberFormat="1" applyFont="1" applyFill="1" applyBorder="1" applyAlignment="1">
      <alignment horizontal="center" vertical="center" shrinkToFit="1"/>
    </xf>
    <xf numFmtId="0" fontId="50" fillId="0" borderId="53" xfId="0" applyFont="1" applyBorder="1" applyAlignment="1">
      <alignment horizontal="center" vertical="center" shrinkToFit="1"/>
    </xf>
    <xf numFmtId="0" fontId="0" fillId="0" borderId="0" xfId="0" applyFill="1" applyAlignment="1">
      <alignment vertical="center" shrinkToFit="1"/>
    </xf>
    <xf numFmtId="0" fontId="50" fillId="0" borderId="37" xfId="0" applyFont="1" applyFill="1" applyBorder="1" applyAlignment="1">
      <alignment horizontal="center" vertical="center" shrinkToFit="1"/>
    </xf>
    <xf numFmtId="2" fontId="50" fillId="0" borderId="30" xfId="0" applyNumberFormat="1" applyFont="1" applyFill="1" applyBorder="1" applyAlignment="1">
      <alignment horizontal="center" vertical="center" shrinkToFit="1"/>
    </xf>
    <xf numFmtId="2" fontId="52" fillId="0" borderId="30" xfId="0" applyNumberFormat="1" applyFont="1" applyFill="1" applyBorder="1" applyAlignment="1">
      <alignment horizontal="center" vertical="center" shrinkToFit="1"/>
    </xf>
    <xf numFmtId="0" fontId="51" fillId="0" borderId="0" xfId="0" applyFont="1" applyFill="1" applyBorder="1" applyAlignment="1">
      <alignment vertical="center" shrinkToFit="1"/>
    </xf>
    <xf numFmtId="0" fontId="50" fillId="0" borderId="78" xfId="0" applyFont="1" applyFill="1" applyBorder="1" applyAlignment="1">
      <alignment horizontal="center" vertical="center" shrinkToFit="1"/>
    </xf>
    <xf numFmtId="0" fontId="50" fillId="0" borderId="82"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2" fillId="0" borderId="82" xfId="0" applyFont="1" applyFill="1" applyBorder="1" applyAlignment="1">
      <alignment horizontal="center" vertical="center" shrinkToFit="1"/>
    </xf>
    <xf numFmtId="0" fontId="52" fillId="0" borderId="0" xfId="0" applyFont="1" applyFill="1" applyBorder="1" applyAlignment="1">
      <alignment horizontal="center" vertical="center" shrinkToFit="1"/>
    </xf>
    <xf numFmtId="0" fontId="48" fillId="0" borderId="0" xfId="0" applyFont="1" applyFill="1" applyAlignment="1">
      <alignment horizontal="right" vertical="center" shrinkToFit="1"/>
    </xf>
    <xf numFmtId="0" fontId="5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Alignment="1">
      <alignment horizontal="right" vertical="center" shrinkToFit="1"/>
    </xf>
    <xf numFmtId="0" fontId="0" fillId="0" borderId="0" xfId="0" applyFont="1" applyFill="1" applyBorder="1" applyAlignment="1">
      <alignment vertical="center" shrinkToFit="1"/>
    </xf>
    <xf numFmtId="0" fontId="50" fillId="26" borderId="84" xfId="0" applyFont="1" applyFill="1" applyBorder="1" applyAlignment="1">
      <alignment vertical="center" shrinkToFit="1"/>
    </xf>
    <xf numFmtId="0" fontId="52" fillId="26" borderId="84" xfId="0" applyFont="1" applyFill="1" applyBorder="1" applyAlignment="1">
      <alignment vertical="center" shrinkToFit="1"/>
    </xf>
    <xf numFmtId="0" fontId="0" fillId="0" borderId="0" xfId="0" applyNumberFormat="1" applyFill="1">
      <alignment vertical="center"/>
    </xf>
    <xf numFmtId="0" fontId="39" fillId="0" borderId="0" xfId="0" applyNumberFormat="1" applyFont="1" applyFill="1">
      <alignment vertical="center"/>
    </xf>
    <xf numFmtId="0" fontId="0" fillId="0" borderId="0" xfId="0" applyFill="1">
      <alignment vertical="center"/>
    </xf>
    <xf numFmtId="0" fontId="34" fillId="0" borderId="0" xfId="0" applyFont="1" applyFill="1">
      <alignment vertical="center"/>
    </xf>
    <xf numFmtId="0" fontId="50" fillId="0" borderId="24" xfId="0" applyFont="1" applyFill="1" applyBorder="1" applyAlignment="1">
      <alignment horizontal="center" vertical="center" shrinkToFit="1"/>
    </xf>
    <xf numFmtId="0" fontId="0" fillId="0" borderId="0" xfId="0" applyFill="1"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Font="1" applyFill="1">
      <alignment vertical="center"/>
    </xf>
    <xf numFmtId="0" fontId="39" fillId="0" borderId="11"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64" xfId="41" applyFont="1" applyBorder="1" applyAlignment="1">
      <alignment horizontal="center" vertical="center"/>
    </xf>
    <xf numFmtId="0" fontId="39" fillId="0" borderId="25" xfId="41" applyFont="1" applyBorder="1" applyAlignment="1">
      <alignment horizontal="center" vertical="center"/>
    </xf>
    <xf numFmtId="0" fontId="39" fillId="0" borderId="25" xfId="41" applyFont="1" applyBorder="1" applyAlignment="1">
      <alignment horizontal="center" vertical="center" shrinkToFit="1"/>
    </xf>
    <xf numFmtId="0" fontId="39" fillId="0" borderId="66" xfId="41" applyFont="1" applyBorder="1" applyAlignment="1">
      <alignment horizontal="center" vertical="center"/>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xf>
    <xf numFmtId="0" fontId="39" fillId="0" borderId="73" xfId="41" applyFont="1" applyBorder="1" applyAlignment="1">
      <alignment horizontal="center" vertical="center" shrinkToFit="1"/>
    </xf>
    <xf numFmtId="0" fontId="14" fillId="0" borderId="11" xfId="41" applyFont="1" applyBorder="1" applyAlignment="1">
      <alignment horizontal="center" vertical="center"/>
    </xf>
    <xf numFmtId="0" fontId="14" fillId="0" borderId="12" xfId="41" applyFont="1" applyBorder="1" applyAlignment="1">
      <alignment horizontal="center" vertical="center"/>
    </xf>
    <xf numFmtId="0" fontId="14" fillId="0" borderId="12" xfId="41" applyFont="1" applyBorder="1" applyAlignment="1">
      <alignment horizontal="center" vertical="center" shrinkToFit="1"/>
    </xf>
    <xf numFmtId="0" fontId="14" fillId="0" borderId="64" xfId="41" applyFont="1" applyBorder="1" applyAlignment="1">
      <alignment horizontal="center" vertical="center"/>
    </xf>
    <xf numFmtId="0" fontId="14" fillId="0" borderId="66" xfId="41" applyFont="1" applyBorder="1" applyAlignment="1">
      <alignment horizontal="center" vertical="center"/>
    </xf>
    <xf numFmtId="0" fontId="14" fillId="0" borderId="66" xfId="41" applyFont="1" applyBorder="1" applyAlignment="1">
      <alignment horizontal="center" vertical="center" shrinkToFit="1"/>
    </xf>
    <xf numFmtId="0" fontId="14" fillId="0" borderId="73" xfId="41" applyFont="1" applyBorder="1" applyAlignment="1">
      <alignment horizontal="center" vertical="center"/>
    </xf>
    <xf numFmtId="0" fontId="14" fillId="0" borderId="73" xfId="41" applyFont="1" applyBorder="1" applyAlignment="1">
      <alignment horizontal="center" vertical="center" shrinkToFit="1"/>
    </xf>
    <xf numFmtId="0" fontId="24" fillId="0" borderId="73" xfId="41" applyFont="1" applyBorder="1" applyAlignment="1">
      <alignment horizontal="center" vertical="center"/>
    </xf>
    <xf numFmtId="0" fontId="24" fillId="0" borderId="66" xfId="41" applyFont="1" applyBorder="1" applyAlignment="1">
      <alignment horizontal="center" vertical="center"/>
    </xf>
    <xf numFmtId="0" fontId="14" fillId="0" borderId="25" xfId="41" applyFont="1" applyBorder="1" applyAlignment="1">
      <alignment horizontal="center" vertical="center"/>
    </xf>
    <xf numFmtId="0" fontId="14" fillId="0" borderId="25" xfId="41" applyFont="1" applyBorder="1" applyAlignment="1">
      <alignment horizontal="center" vertical="center" shrinkToFit="1"/>
    </xf>
    <xf numFmtId="0" fontId="22" fillId="0" borderId="21" xfId="0" applyNumberFormat="1" applyFont="1" applyBorder="1" applyAlignment="1">
      <alignment horizontal="center" vertical="center" shrinkToFit="1"/>
    </xf>
    <xf numFmtId="0" fontId="35" fillId="0" borderId="21" xfId="0" applyNumberFormat="1" applyFont="1" applyBorder="1" applyAlignment="1">
      <alignment horizontal="center" vertical="center" shrinkToFit="1"/>
    </xf>
    <xf numFmtId="176" fontId="0" fillId="0" borderId="33" xfId="0" applyNumberFormat="1"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2" fontId="50" fillId="0" borderId="27" xfId="0" applyNumberFormat="1" applyFont="1" applyFill="1" applyBorder="1" applyAlignment="1">
      <alignment horizontal="center" vertical="center" shrinkToFit="1"/>
    </xf>
    <xf numFmtId="0" fontId="52" fillId="0" borderId="78" xfId="0" applyFont="1" applyFill="1" applyBorder="1" applyAlignment="1">
      <alignment horizontal="center" vertical="center" shrinkToFit="1"/>
    </xf>
    <xf numFmtId="0" fontId="52" fillId="26" borderId="100" xfId="0" applyFont="1" applyFill="1" applyBorder="1" applyAlignment="1">
      <alignment vertical="center" shrinkToFit="1"/>
    </xf>
    <xf numFmtId="0" fontId="0" fillId="0" borderId="66" xfId="0" applyFont="1" applyBorder="1" applyAlignment="1">
      <alignment horizontal="center" vertical="center"/>
    </xf>
    <xf numFmtId="0" fontId="0" fillId="0" borderId="66"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shrinkToFit="1"/>
    </xf>
    <xf numFmtId="0" fontId="34" fillId="0" borderId="66" xfId="0" applyFont="1" applyBorder="1" applyAlignment="1">
      <alignment horizontal="center" vertical="center"/>
    </xf>
    <xf numFmtId="0" fontId="34" fillId="0" borderId="66" xfId="0" applyFont="1" applyBorder="1" applyAlignment="1">
      <alignment horizontal="center" vertical="center" shrinkToFit="1"/>
    </xf>
    <xf numFmtId="0" fontId="34" fillId="0" borderId="73" xfId="0" applyFont="1" applyBorder="1" applyAlignment="1">
      <alignment horizontal="center" vertical="center"/>
    </xf>
    <xf numFmtId="0" fontId="34" fillId="0" borderId="73" xfId="0" applyFont="1" applyBorder="1" applyAlignment="1">
      <alignment horizontal="center" vertical="center" shrinkToFit="1"/>
    </xf>
    <xf numFmtId="177" fontId="0" fillId="0" borderId="28"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176" fontId="0" fillId="0" borderId="33" xfId="0" applyNumberFormat="1"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shrinkToFit="1"/>
    </xf>
    <xf numFmtId="0" fontId="34" fillId="0" borderId="17" xfId="0" applyFont="1" applyBorder="1" applyAlignment="1">
      <alignment horizontal="center" vertical="center" shrinkToFit="1"/>
    </xf>
    <xf numFmtId="176" fontId="0" fillId="0" borderId="33" xfId="0" applyNumberFormat="1" applyBorder="1" applyAlignment="1">
      <alignment horizontal="center" vertical="center"/>
    </xf>
    <xf numFmtId="0" fontId="34" fillId="0" borderId="19" xfId="0" applyFont="1" applyBorder="1" applyAlignment="1">
      <alignment horizontal="center" vertical="center" shrinkToFit="1"/>
    </xf>
    <xf numFmtId="0" fontId="50" fillId="0" borderId="22" xfId="0" applyFont="1" applyFill="1" applyBorder="1" applyAlignment="1">
      <alignment horizontal="center" vertical="center" shrinkToFit="1"/>
    </xf>
    <xf numFmtId="0" fontId="34" fillId="0" borderId="107" xfId="0" applyFont="1" applyBorder="1" applyAlignment="1">
      <alignment horizontal="center" vertical="center" shrinkToFit="1"/>
    </xf>
    <xf numFmtId="0" fontId="50" fillId="0" borderId="18"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1" fillId="0" borderId="0" xfId="41" applyAlignment="1"/>
    <xf numFmtId="0" fontId="39" fillId="0" borderId="41" xfId="41" applyFont="1" applyBorder="1" applyAlignment="1">
      <alignment horizontal="center" vertical="center" shrinkToFit="1"/>
    </xf>
    <xf numFmtId="0" fontId="0" fillId="0" borderId="0" xfId="0" applyAlignment="1">
      <alignment horizontal="center" vertical="center"/>
    </xf>
    <xf numFmtId="0" fontId="52" fillId="0" borderId="18" xfId="0" applyFont="1" applyFill="1" applyBorder="1" applyAlignment="1">
      <alignment horizontal="center" vertical="center" shrinkToFit="1"/>
    </xf>
    <xf numFmtId="2" fontId="52" fillId="0" borderId="54" xfId="0" applyNumberFormat="1" applyFont="1" applyFill="1" applyBorder="1" applyAlignment="1">
      <alignment horizontal="center" vertical="center" shrinkToFit="1"/>
    </xf>
    <xf numFmtId="0" fontId="19" fillId="0" borderId="0" xfId="0" applyFont="1" applyFill="1" applyAlignment="1">
      <alignment horizontal="center" vertical="center" shrinkToFit="1"/>
    </xf>
    <xf numFmtId="0" fontId="19" fillId="0" borderId="0" xfId="0" applyFont="1" applyFill="1" applyAlignment="1">
      <alignment vertical="center" shrinkToFit="1"/>
    </xf>
    <xf numFmtId="0" fontId="19" fillId="0" borderId="0" xfId="0" applyFont="1" applyFill="1" applyAlignment="1">
      <alignment horizontal="right" vertical="center" shrinkToFit="1"/>
    </xf>
    <xf numFmtId="0" fontId="2" fillId="0" borderId="0" xfId="41" applyFont="1" applyAlignment="1">
      <alignment shrinkToFit="1"/>
    </xf>
    <xf numFmtId="0" fontId="54" fillId="0" borderId="10" xfId="41" applyFont="1" applyBorder="1" applyAlignment="1">
      <alignment shrinkToFit="1"/>
    </xf>
    <xf numFmtId="0" fontId="21" fillId="0" borderId="0" xfId="41" applyFont="1" applyAlignment="1">
      <alignment shrinkToFit="1"/>
    </xf>
    <xf numFmtId="0" fontId="54" fillId="0" borderId="0" xfId="41" applyFont="1" applyAlignment="1">
      <alignment shrinkToFit="1"/>
    </xf>
    <xf numFmtId="0" fontId="55" fillId="0" borderId="0" xfId="41" applyFont="1" applyAlignment="1">
      <alignment shrinkToFit="1"/>
    </xf>
    <xf numFmtId="0" fontId="22" fillId="0" borderId="0" xfId="0" applyFont="1" applyAlignment="1">
      <alignment vertical="center" shrinkToFit="1"/>
    </xf>
    <xf numFmtId="0" fontId="0" fillId="0" borderId="0" xfId="41" applyFont="1" applyAlignment="1"/>
    <xf numFmtId="0" fontId="0" fillId="0" borderId="0" xfId="41" applyFont="1" applyAlignment="1">
      <alignment horizontal="right"/>
    </xf>
    <xf numFmtId="0" fontId="39" fillId="0" borderId="14" xfId="41" applyFont="1" applyBorder="1" applyAlignment="1">
      <alignment horizontal="center" vertical="center"/>
    </xf>
    <xf numFmtId="0" fontId="39" fillId="0" borderId="50" xfId="41" applyFont="1" applyBorder="1" applyAlignment="1">
      <alignment horizontal="center" vertical="center"/>
    </xf>
    <xf numFmtId="0" fontId="39" fillId="0" borderId="22" xfId="41" applyFont="1" applyBorder="1" applyAlignment="1">
      <alignment horizontal="center" vertical="center"/>
    </xf>
    <xf numFmtId="0" fontId="39" fillId="0" borderId="22" xfId="41" applyFont="1" applyBorder="1" applyAlignment="1">
      <alignment horizontal="center" vertical="center" shrinkToFit="1"/>
    </xf>
    <xf numFmtId="0" fontId="39" fillId="0" borderId="41" xfId="41" applyFont="1" applyBorder="1" applyAlignment="1">
      <alignment horizontal="center" vertical="center"/>
    </xf>
    <xf numFmtId="0" fontId="39" fillId="0" borderId="13" xfId="41" applyFont="1" applyBorder="1" applyAlignment="1">
      <alignment horizontal="center" vertical="center"/>
    </xf>
    <xf numFmtId="0" fontId="39" fillId="0" borderId="15" xfId="41" applyFont="1" applyBorder="1" applyAlignment="1">
      <alignment horizontal="center" vertical="center"/>
    </xf>
    <xf numFmtId="0" fontId="39" fillId="0" borderId="15"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4" xfId="41" applyFont="1" applyBorder="1" applyAlignment="1">
      <alignment horizontal="center" vertical="center" shrinkToFit="1"/>
    </xf>
    <xf numFmtId="0" fontId="14" fillId="0" borderId="14" xfId="41" applyFont="1" applyBorder="1" applyAlignment="1">
      <alignment horizontal="center" vertical="center"/>
    </xf>
    <xf numFmtId="0" fontId="14" fillId="0" borderId="50" xfId="41" applyFont="1" applyBorder="1" applyAlignment="1">
      <alignment horizontal="center" vertical="center"/>
    </xf>
    <xf numFmtId="0" fontId="14" fillId="0" borderId="22" xfId="41" applyFont="1" applyBorder="1" applyAlignment="1">
      <alignment horizontal="center" vertical="center"/>
    </xf>
    <xf numFmtId="0" fontId="14" fillId="0" borderId="22" xfId="41" applyFont="1" applyBorder="1" applyAlignment="1">
      <alignment horizontal="center" vertical="center" shrinkToFit="1"/>
    </xf>
    <xf numFmtId="0" fontId="14" fillId="0" borderId="41" xfId="41" applyFont="1" applyBorder="1" applyAlignment="1">
      <alignment horizontal="center" vertical="center"/>
    </xf>
    <xf numFmtId="0" fontId="14" fillId="0" borderId="41" xfId="41" applyFont="1" applyBorder="1" applyAlignment="1">
      <alignment horizontal="center" vertical="center" shrinkToFit="1"/>
    </xf>
    <xf numFmtId="0" fontId="14" fillId="0" borderId="13" xfId="41" applyFont="1" applyBorder="1" applyAlignment="1">
      <alignment horizontal="center" vertical="center"/>
    </xf>
    <xf numFmtId="0" fontId="14" fillId="0" borderId="15" xfId="41" applyFont="1" applyBorder="1" applyAlignment="1">
      <alignment horizontal="center" vertical="center"/>
    </xf>
    <xf numFmtId="0" fontId="14" fillId="0" borderId="15" xfId="41" applyFont="1" applyBorder="1" applyAlignment="1">
      <alignment horizontal="center" vertical="center" shrinkToFit="1"/>
    </xf>
    <xf numFmtId="0" fontId="14" fillId="0" borderId="114" xfId="41" applyFont="1" applyBorder="1" applyAlignment="1">
      <alignment horizontal="center" vertical="center"/>
    </xf>
    <xf numFmtId="0" fontId="14" fillId="0" borderId="114" xfId="41" applyFont="1" applyBorder="1" applyAlignment="1">
      <alignment horizontal="center" vertical="center" shrinkToFit="1"/>
    </xf>
    <xf numFmtId="0" fontId="24" fillId="0" borderId="114" xfId="41" applyFont="1" applyBorder="1" applyAlignment="1">
      <alignment horizontal="center" vertical="center"/>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4" xfId="0" applyBorder="1" applyAlignment="1">
      <alignment horizontal="center" vertical="center" shrinkToFit="1"/>
    </xf>
    <xf numFmtId="0" fontId="0" fillId="0" borderId="17" xfId="0" applyFill="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15" xfId="0" applyBorder="1" applyAlignment="1">
      <alignment horizontal="center" vertical="center" shrinkToFit="1"/>
    </xf>
    <xf numFmtId="0" fontId="0" fillId="0" borderId="12" xfId="0" applyBorder="1" applyAlignment="1">
      <alignment horizontal="center" vertical="center" shrinkToFit="1"/>
    </xf>
    <xf numFmtId="0" fontId="0" fillId="0" borderId="17" xfId="0" applyFont="1" applyBorder="1" applyAlignment="1">
      <alignment horizontal="center" vertical="center" shrinkToFit="1"/>
    </xf>
    <xf numFmtId="177" fontId="36" fillId="24" borderId="12" xfId="0" applyNumberFormat="1" applyFont="1" applyFill="1" applyBorder="1" applyAlignment="1" applyProtection="1">
      <alignment horizontal="center" vertical="center" shrinkToFit="1"/>
      <protection locked="0"/>
    </xf>
    <xf numFmtId="177" fontId="37" fillId="24" borderId="12" xfId="0" applyNumberFormat="1" applyFont="1" applyFill="1" applyBorder="1" applyAlignment="1" applyProtection="1">
      <alignment horizontal="center" vertical="center" shrinkToFit="1"/>
      <protection locked="0"/>
    </xf>
    <xf numFmtId="0" fontId="0" fillId="0" borderId="11" xfId="0" applyBorder="1" applyAlignment="1">
      <alignment vertical="center" shrinkToFit="1"/>
    </xf>
    <xf numFmtId="0" fontId="0" fillId="0" borderId="36" xfId="0" applyBorder="1" applyAlignment="1">
      <alignment vertical="center" shrinkToFit="1"/>
    </xf>
    <xf numFmtId="0" fontId="0" fillId="0" borderId="19" xfId="0" applyBorder="1" applyAlignment="1">
      <alignment vertical="center" shrinkToFit="1"/>
    </xf>
    <xf numFmtId="0" fontId="0" fillId="0" borderId="33" xfId="0" applyBorder="1" applyAlignment="1">
      <alignment vertical="center" shrinkToFit="1"/>
    </xf>
    <xf numFmtId="0" fontId="0" fillId="0" borderId="37" xfId="0" applyBorder="1" applyAlignment="1">
      <alignment vertical="center" shrinkToFit="1"/>
    </xf>
    <xf numFmtId="0" fontId="0" fillId="0" borderId="26" xfId="0" applyBorder="1" applyAlignment="1">
      <alignment vertical="center" shrinkToFit="1"/>
    </xf>
    <xf numFmtId="0" fontId="0" fillId="0" borderId="26" xfId="0" applyBorder="1" applyAlignment="1">
      <alignment horizontal="center" vertical="center" shrinkToFit="1"/>
    </xf>
    <xf numFmtId="0" fontId="0" fillId="0" borderId="35" xfId="0" applyBorder="1" applyAlignment="1">
      <alignment vertical="center" shrinkToFit="1"/>
    </xf>
    <xf numFmtId="0" fontId="0" fillId="0" borderId="0" xfId="0" applyBorder="1" applyAlignment="1">
      <alignment vertical="center" shrinkToFit="1"/>
    </xf>
    <xf numFmtId="0" fontId="34" fillId="0" borderId="11" xfId="0" applyFont="1" applyBorder="1" applyAlignment="1">
      <alignment horizontal="center" vertical="center" shrinkToFit="1"/>
    </xf>
    <xf numFmtId="0" fontId="0" fillId="0" borderId="33" xfId="0" applyBorder="1" applyAlignment="1">
      <alignment horizontal="center" vertical="center" shrinkToFit="1"/>
    </xf>
    <xf numFmtId="0" fontId="34" fillId="0" borderId="14" xfId="0" applyFont="1" applyBorder="1" applyAlignment="1">
      <alignment horizontal="center" vertical="center" shrinkToFit="1"/>
    </xf>
    <xf numFmtId="0" fontId="34" fillId="0" borderId="26" xfId="0" applyFont="1" applyBorder="1" applyAlignment="1">
      <alignment horizontal="center" vertical="center" shrinkToFit="1"/>
    </xf>
    <xf numFmtId="0" fontId="0" fillId="0" borderId="35" xfId="0" applyBorder="1" applyAlignment="1">
      <alignment horizontal="center" vertical="center" shrinkToFit="1"/>
    </xf>
    <xf numFmtId="0" fontId="22" fillId="0" borderId="15"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8" xfId="0" applyBorder="1" applyAlignment="1">
      <alignment horizontal="center" vertical="center" shrinkToFit="1"/>
    </xf>
    <xf numFmtId="0" fontId="0" fillId="0" borderId="0" xfId="0" applyFill="1" applyBorder="1" applyAlignment="1">
      <alignment horizontal="center" vertical="center" shrinkToFit="1"/>
    </xf>
    <xf numFmtId="0" fontId="0" fillId="0" borderId="41" xfId="41" applyFont="1" applyFill="1" applyBorder="1" applyAlignment="1" applyProtection="1">
      <alignment horizontal="center" shrinkToFit="1"/>
    </xf>
    <xf numFmtId="0" fontId="34" fillId="0" borderId="12" xfId="4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0" fillId="24" borderId="41" xfId="0"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0" borderId="12" xfId="0"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36" fillId="24" borderId="41" xfId="0" applyFont="1" applyFill="1" applyBorder="1" applyAlignment="1" applyProtection="1">
      <alignment horizontal="center" vertical="center" shrinkToFit="1"/>
      <protection locked="0"/>
    </xf>
    <xf numFmtId="0" fontId="36" fillId="24" borderId="22" xfId="0" applyFont="1" applyFill="1" applyBorder="1" applyAlignment="1" applyProtection="1">
      <alignment horizontal="center" vertical="center" shrinkToFit="1"/>
      <protection locked="0"/>
    </xf>
    <xf numFmtId="0" fontId="0" fillId="0" borderId="41"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0" fontId="37" fillId="24" borderId="41" xfId="0" applyFont="1" applyFill="1" applyBorder="1" applyAlignment="1" applyProtection="1">
      <alignment horizontal="center" vertical="center" shrinkToFit="1"/>
      <protection locked="0"/>
    </xf>
    <xf numFmtId="0" fontId="37" fillId="24" borderId="22" xfId="0" applyFont="1" applyFill="1" applyBorder="1" applyAlignment="1" applyProtection="1">
      <alignment horizontal="center" vertical="center" shrinkToFit="1"/>
      <protection locked="0"/>
    </xf>
    <xf numFmtId="176" fontId="37" fillId="24" borderId="22" xfId="0" applyNumberFormat="1" applyFont="1" applyFill="1" applyBorder="1" applyAlignment="1" applyProtection="1">
      <alignment horizontal="center" vertical="center" shrinkToFit="1"/>
      <protection locked="0"/>
    </xf>
    <xf numFmtId="177" fontId="37" fillId="24" borderId="22" xfId="0" applyNumberFormat="1" applyFont="1" applyFill="1" applyBorder="1" applyAlignment="1" applyProtection="1">
      <alignment horizontal="center" vertical="center" shrinkToFit="1"/>
      <protection locked="0"/>
    </xf>
    <xf numFmtId="0" fontId="0" fillId="0" borderId="15" xfId="0" applyFill="1" applyBorder="1" applyAlignment="1">
      <alignment horizontal="center" vertical="center" shrinkToFit="1"/>
    </xf>
    <xf numFmtId="0" fontId="34" fillId="0" borderId="15" xfId="0" applyFont="1" applyFill="1" applyBorder="1" applyAlignment="1">
      <alignment horizontal="center" vertical="center" shrinkToFit="1"/>
    </xf>
    <xf numFmtId="176" fontId="0" fillId="0" borderId="121" xfId="0" applyNumberFormat="1" applyFill="1" applyBorder="1" applyAlignment="1">
      <alignment horizontal="center" vertical="center" shrinkToFit="1"/>
    </xf>
    <xf numFmtId="176" fontId="0" fillId="0" borderId="123" xfId="0" applyNumberFormat="1" applyFill="1" applyBorder="1" applyAlignment="1">
      <alignment horizontal="center" vertical="center"/>
    </xf>
    <xf numFmtId="0" fontId="0" fillId="0" borderId="25" xfId="0" applyFill="1" applyBorder="1" applyAlignment="1">
      <alignment horizontal="center" vertical="center" shrinkToFit="1"/>
    </xf>
    <xf numFmtId="0" fontId="0" fillId="0" borderId="52" xfId="0" applyFill="1" applyBorder="1" applyAlignment="1">
      <alignment horizontal="center" vertical="center"/>
    </xf>
    <xf numFmtId="0" fontId="0" fillId="0" borderId="0" xfId="0" applyFill="1" applyBorder="1" applyAlignment="1">
      <alignment vertical="center" shrinkToFit="1"/>
    </xf>
    <xf numFmtId="0" fontId="0" fillId="0" borderId="15" xfId="0" applyFill="1" applyBorder="1" applyAlignment="1">
      <alignment vertical="center" shrinkToFit="1"/>
    </xf>
    <xf numFmtId="176" fontId="0" fillId="0" borderId="110" xfId="0" applyNumberFormat="1" applyFill="1" applyBorder="1" applyAlignment="1">
      <alignment horizontal="center" vertical="center"/>
    </xf>
    <xf numFmtId="0" fontId="34" fillId="0" borderId="25" xfId="0" applyFont="1" applyFill="1" applyBorder="1" applyAlignment="1">
      <alignment horizontal="center" vertical="center" shrinkToFit="1"/>
    </xf>
    <xf numFmtId="0" fontId="34" fillId="0" borderId="52" xfId="0" applyFont="1" applyFill="1" applyBorder="1" applyAlignment="1">
      <alignment horizontal="center" vertical="center"/>
    </xf>
    <xf numFmtId="176" fontId="34" fillId="0" borderId="123" xfId="0" applyNumberFormat="1" applyFont="1" applyFill="1" applyBorder="1" applyAlignment="1">
      <alignment horizontal="center" vertical="center"/>
    </xf>
    <xf numFmtId="176" fontId="34" fillId="0" borderId="121" xfId="0" applyNumberFormat="1" applyFont="1" applyFill="1" applyBorder="1" applyAlignment="1">
      <alignment horizontal="center" vertical="center" shrinkToFit="1"/>
    </xf>
    <xf numFmtId="176" fontId="34" fillId="0" borderId="110" xfId="0" applyNumberFormat="1" applyFont="1" applyFill="1" applyBorder="1" applyAlignment="1">
      <alignment horizontal="center" vertical="center"/>
    </xf>
    <xf numFmtId="0" fontId="0" fillId="0" borderId="22" xfId="41" applyFont="1" applyFill="1" applyBorder="1" applyAlignment="1" applyProtection="1">
      <alignment horizontal="center" shrinkToFit="1"/>
    </xf>
    <xf numFmtId="0" fontId="36" fillId="24" borderId="124" xfId="0"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shrinkToFit="1"/>
    </xf>
    <xf numFmtId="0" fontId="0" fillId="0" borderId="124" xfId="0" applyFill="1" applyBorder="1" applyAlignment="1" applyProtection="1">
      <alignment horizontal="center" vertical="center" shrinkToFit="1"/>
    </xf>
    <xf numFmtId="177" fontId="36" fillId="24" borderId="124" xfId="0" applyNumberFormat="1" applyFont="1" applyFill="1" applyBorder="1" applyAlignment="1" applyProtection="1">
      <alignment horizontal="center" vertical="center" shrinkToFit="1"/>
      <protection locked="0"/>
    </xf>
    <xf numFmtId="176" fontId="36" fillId="24" borderId="124" xfId="0" applyNumberFormat="1" applyFont="1" applyFill="1" applyBorder="1" applyAlignment="1" applyProtection="1">
      <alignment horizontal="center" vertical="center" shrinkToFit="1"/>
      <protection locked="0"/>
    </xf>
    <xf numFmtId="177" fontId="36" fillId="24" borderId="22" xfId="0" applyNumberFormat="1" applyFont="1" applyFill="1" applyBorder="1" applyAlignment="1" applyProtection="1">
      <alignment horizontal="center" vertical="center" shrinkToFit="1"/>
      <protection locked="0"/>
    </xf>
    <xf numFmtId="176" fontId="36" fillId="24" borderId="22" xfId="0" applyNumberFormat="1" applyFont="1" applyFill="1" applyBorder="1" applyAlignment="1" applyProtection="1">
      <alignment horizontal="center" vertical="center" shrinkToFit="1"/>
      <protection locked="0"/>
    </xf>
    <xf numFmtId="0" fontId="0" fillId="0" borderId="125" xfId="41" applyFont="1" applyFill="1" applyBorder="1" applyAlignment="1" applyProtection="1">
      <alignment horizontal="center" vertical="center" shrinkToFit="1"/>
    </xf>
    <xf numFmtId="177" fontId="36" fillId="24" borderId="125"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176" fontId="36" fillId="24" borderId="125" xfId="0" applyNumberFormat="1" applyFont="1" applyFill="1" applyBorder="1" applyAlignment="1" applyProtection="1">
      <alignment horizontal="center" vertical="center" shrinkToFit="1"/>
      <protection locked="0"/>
    </xf>
    <xf numFmtId="0" fontId="0" fillId="0" borderId="124" xfId="41" applyFont="1" applyFill="1" applyBorder="1" applyAlignment="1" applyProtection="1">
      <alignment horizontal="center" vertical="center" shrinkToFit="1"/>
    </xf>
    <xf numFmtId="176" fontId="36" fillId="24" borderId="41" xfId="0" applyNumberFormat="1" applyFont="1" applyFill="1" applyBorder="1" applyAlignment="1" applyProtection="1">
      <alignment horizontal="center" vertical="center" shrinkToFit="1"/>
      <protection locked="0"/>
    </xf>
    <xf numFmtId="0" fontId="34" fillId="0" borderId="24" xfId="41" applyFont="1" applyFill="1" applyBorder="1" applyAlignment="1" applyProtection="1">
      <alignment horizontal="center" shrinkToFit="1"/>
    </xf>
    <xf numFmtId="0" fontId="34" fillId="0" borderId="24" xfId="0" applyFont="1" applyFill="1" applyBorder="1" applyAlignment="1" applyProtection="1">
      <alignment horizontal="center" vertical="center" shrinkToFit="1"/>
    </xf>
    <xf numFmtId="0" fontId="34" fillId="24" borderId="41" xfId="0" applyFont="1" applyFill="1" applyBorder="1" applyAlignment="1" applyProtection="1">
      <alignment horizontal="center" vertical="center" shrinkToFit="1"/>
      <protection locked="0"/>
    </xf>
    <xf numFmtId="0" fontId="34" fillId="0" borderId="125" xfId="41" applyFont="1" applyFill="1" applyBorder="1" applyAlignment="1" applyProtection="1">
      <alignment horizontal="center" vertical="center" shrinkToFit="1"/>
    </xf>
    <xf numFmtId="0" fontId="34" fillId="0" borderId="124" xfId="41" applyFont="1" applyFill="1" applyBorder="1" applyAlignment="1" applyProtection="1">
      <alignment horizontal="center" vertical="center" shrinkToFit="1"/>
    </xf>
    <xf numFmtId="0" fontId="34" fillId="0" borderId="126" xfId="0" applyFont="1" applyFill="1" applyBorder="1" applyProtection="1">
      <alignment vertical="center"/>
    </xf>
    <xf numFmtId="0" fontId="34" fillId="0" borderId="66" xfId="0" applyFont="1" applyFill="1" applyBorder="1" applyProtection="1">
      <alignment vertical="center"/>
    </xf>
    <xf numFmtId="0" fontId="34" fillId="0" borderId="67" xfId="0" applyFont="1" applyFill="1" applyBorder="1" applyProtection="1">
      <alignment vertical="center"/>
    </xf>
    <xf numFmtId="0" fontId="0" fillId="25" borderId="12" xfId="0" applyFill="1" applyBorder="1" applyAlignment="1" applyProtection="1">
      <alignment vertical="center" wrapText="1"/>
    </xf>
    <xf numFmtId="0" fontId="36" fillId="0" borderId="66" xfId="0" applyFont="1" applyFill="1" applyBorder="1" applyAlignment="1" applyProtection="1">
      <alignment horizontal="center" vertical="center" shrinkToFit="1"/>
    </xf>
    <xf numFmtId="0" fontId="36" fillId="0" borderId="126" xfId="0" applyFont="1" applyFill="1" applyBorder="1" applyAlignment="1" applyProtection="1">
      <alignment horizontal="center" vertical="center" shrinkToFit="1"/>
    </xf>
    <xf numFmtId="0" fontId="36" fillId="0" borderId="67" xfId="0" applyFont="1" applyFill="1" applyBorder="1" applyAlignment="1" applyProtection="1">
      <alignment horizontal="center" vertical="center" shrinkToFit="1"/>
    </xf>
    <xf numFmtId="0" fontId="36" fillId="24" borderId="124" xfId="0" applyFont="1" applyFill="1" applyBorder="1" applyAlignment="1" applyProtection="1">
      <alignment horizontal="center" vertical="center" shrinkToFit="1"/>
    </xf>
    <xf numFmtId="0" fontId="0" fillId="24" borderId="124" xfId="0" applyFill="1" applyBorder="1" applyAlignment="1" applyProtection="1">
      <alignment horizontal="center" vertical="center" shrinkToFit="1"/>
    </xf>
    <xf numFmtId="0" fontId="1" fillId="24" borderId="124" xfId="41" applyFont="1" applyFill="1" applyBorder="1" applyAlignment="1" applyProtection="1">
      <alignment horizontal="center" shrinkToFit="1"/>
    </xf>
    <xf numFmtId="177" fontId="36" fillId="24" borderId="124" xfId="0" applyNumberFormat="1" applyFont="1" applyFill="1" applyBorder="1" applyAlignment="1" applyProtection="1">
      <alignment horizontal="center" vertical="center" shrinkToFit="1"/>
    </xf>
    <xf numFmtId="176" fontId="36" fillId="24" borderId="124" xfId="0" applyNumberFormat="1"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42" fillId="24" borderId="12" xfId="0" applyFont="1" applyFill="1" applyBorder="1" applyProtection="1">
      <alignment vertical="center"/>
    </xf>
    <xf numFmtId="0" fontId="34" fillId="24" borderId="12" xfId="0" applyFont="1" applyFill="1" applyBorder="1" applyProtection="1">
      <alignment vertical="center"/>
    </xf>
    <xf numFmtId="176" fontId="34" fillId="24" borderId="12" xfId="0" applyNumberFormat="1" applyFont="1" applyFill="1" applyBorder="1" applyProtection="1">
      <alignment vertical="center"/>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9" fillId="0" borderId="12" xfId="4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7" xfId="0" applyBorder="1" applyAlignment="1">
      <alignment horizontal="center" vertical="center" shrinkToFit="1"/>
    </xf>
    <xf numFmtId="176" fontId="0" fillId="0" borderId="33" xfId="0" applyNumberFormat="1" applyBorder="1" applyAlignment="1">
      <alignment horizontal="center" vertical="center" shrinkToFit="1"/>
    </xf>
    <xf numFmtId="0" fontId="34" fillId="0" borderId="17" xfId="0" applyFont="1" applyBorder="1" applyAlignment="1">
      <alignment horizontal="center" vertical="center" shrinkToFit="1"/>
    </xf>
    <xf numFmtId="0" fontId="34" fillId="0" borderId="19" xfId="0"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0" fillId="0" borderId="41" xfId="0" applyBorder="1" applyAlignment="1">
      <alignment horizontal="center" vertical="center" shrinkToFit="1"/>
    </xf>
    <xf numFmtId="0" fontId="0" fillId="0" borderId="61" xfId="0" applyBorder="1" applyAlignment="1">
      <alignment horizontal="center" vertical="center" shrinkToFit="1"/>
    </xf>
    <xf numFmtId="177" fontId="0" fillId="0" borderId="28" xfId="0" applyNumberFormat="1" applyBorder="1" applyAlignment="1">
      <alignment horizontal="center" vertical="center" shrinkToFit="1"/>
    </xf>
    <xf numFmtId="177" fontId="0" fillId="0" borderId="57" xfId="0" applyNumberFormat="1" applyBorder="1" applyAlignment="1">
      <alignment horizontal="center" vertical="center" shrinkToFit="1"/>
    </xf>
    <xf numFmtId="176" fontId="0" fillId="0" borderId="62" xfId="0" applyNumberFormat="1" applyBorder="1" applyAlignment="1">
      <alignment horizontal="center" vertical="center" shrinkToFit="1"/>
    </xf>
    <xf numFmtId="177" fontId="34" fillId="0" borderId="28" xfId="0" applyNumberFormat="1" applyFont="1" applyBorder="1" applyAlignment="1">
      <alignment horizontal="center" vertical="center" shrinkToFit="1"/>
    </xf>
    <xf numFmtId="0" fontId="0" fillId="0" borderId="30" xfId="0" applyBorder="1" applyAlignment="1">
      <alignment horizontal="center" vertical="center"/>
    </xf>
    <xf numFmtId="1" fontId="22" fillId="0" borderId="16" xfId="0" applyNumberFormat="1" applyFont="1" applyBorder="1" applyAlignment="1">
      <alignment horizontal="center" vertical="center" shrinkToFit="1"/>
    </xf>
    <xf numFmtId="1" fontId="35" fillId="0" borderId="16" xfId="0" applyNumberFormat="1" applyFont="1" applyBorder="1" applyAlignment="1">
      <alignment horizontal="center" vertical="center" shrinkToFit="1"/>
    </xf>
    <xf numFmtId="0" fontId="14" fillId="0" borderId="12" xfId="41" applyFont="1" applyBorder="1" applyAlignment="1">
      <alignment horizontal="center" vertical="center"/>
    </xf>
    <xf numFmtId="0" fontId="39" fillId="0" borderId="12" xfId="41" applyFont="1" applyBorder="1" applyAlignment="1">
      <alignment horizontal="center" vertical="center"/>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25" xfId="41" applyFont="1" applyBorder="1" applyAlignment="1">
      <alignment horizontal="center" vertical="center"/>
    </xf>
    <xf numFmtId="0" fontId="0" fillId="0" borderId="17" xfId="0"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protection locked="0"/>
    </xf>
    <xf numFmtId="0" fontId="0" fillId="0" borderId="12" xfId="0" applyFill="1" applyBorder="1" applyAlignment="1">
      <alignment horizontal="center" vertical="center" shrinkToFit="1"/>
    </xf>
    <xf numFmtId="0" fontId="50" fillId="0" borderId="129" xfId="0" applyFont="1" applyFill="1" applyBorder="1" applyAlignment="1">
      <alignment horizontal="center" vertical="center" shrinkToFit="1"/>
    </xf>
    <xf numFmtId="0" fontId="50" fillId="0" borderId="130" xfId="0" applyFont="1" applyFill="1" applyBorder="1" applyAlignment="1">
      <alignment horizontal="center" vertical="center" shrinkToFit="1"/>
    </xf>
    <xf numFmtId="2" fontId="50" fillId="0" borderId="132" xfId="0" applyNumberFormat="1" applyFont="1" applyFill="1" applyBorder="1" applyAlignment="1">
      <alignment horizontal="center" vertical="center" shrinkToFit="1"/>
    </xf>
    <xf numFmtId="2" fontId="50" fillId="0" borderId="133" xfId="0" applyNumberFormat="1" applyFont="1" applyFill="1" applyBorder="1" applyAlignment="1">
      <alignment horizontal="center" vertical="center" shrinkToFit="1"/>
    </xf>
    <xf numFmtId="2" fontId="50" fillId="26" borderId="131" xfId="0" applyNumberFormat="1" applyFont="1" applyFill="1" applyBorder="1" applyAlignment="1">
      <alignment horizontal="center" vertical="center" shrinkToFit="1"/>
    </xf>
    <xf numFmtId="0" fontId="52" fillId="0" borderId="129" xfId="0" applyFont="1" applyFill="1" applyBorder="1" applyAlignment="1">
      <alignment horizontal="center" vertical="center" shrinkToFit="1"/>
    </xf>
    <xf numFmtId="2" fontId="52" fillId="26" borderId="131" xfId="0" applyNumberFormat="1" applyFont="1" applyFill="1" applyBorder="1" applyAlignment="1">
      <alignment horizontal="center" vertical="center" shrinkToFit="1"/>
    </xf>
    <xf numFmtId="0" fontId="52" fillId="0" borderId="130" xfId="0" applyFont="1" applyFill="1" applyBorder="1" applyAlignment="1">
      <alignment horizontal="center" vertical="center" shrinkToFit="1"/>
    </xf>
    <xf numFmtId="2" fontId="52" fillId="0" borderId="133" xfId="0" applyNumberFormat="1" applyFont="1" applyFill="1" applyBorder="1" applyAlignment="1">
      <alignment horizontal="center" vertical="center" shrinkToFit="1"/>
    </xf>
    <xf numFmtId="2" fontId="52" fillId="0" borderId="132" xfId="0" applyNumberFormat="1" applyFont="1" applyFill="1" applyBorder="1" applyAlignment="1">
      <alignment horizontal="center" vertical="center" shrinkToFit="1"/>
    </xf>
    <xf numFmtId="0" fontId="0" fillId="24" borderId="12" xfId="0"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56" fillId="0" borderId="0" xfId="0" applyFont="1" applyFill="1" applyAlignment="1"/>
    <xf numFmtId="0" fontId="56" fillId="0" borderId="0" xfId="0" applyFont="1" applyAlignment="1"/>
    <xf numFmtId="0" fontId="56" fillId="0" borderId="0" xfId="0" applyFont="1" applyAlignment="1">
      <alignment horizontal="left"/>
    </xf>
    <xf numFmtId="0" fontId="57" fillId="0" borderId="0" xfId="0" applyFont="1" applyFill="1" applyBorder="1" applyAlignment="1" applyProtection="1">
      <protection locked="0"/>
    </xf>
    <xf numFmtId="0" fontId="57" fillId="0" borderId="0" xfId="0" applyFont="1" applyFill="1" applyAlignment="1"/>
    <xf numFmtId="0" fontId="57" fillId="0" borderId="0" xfId="0" applyFont="1" applyAlignment="1"/>
    <xf numFmtId="0" fontId="57" fillId="0" borderId="0" xfId="0" applyFont="1" applyAlignment="1">
      <alignment horizontal="left"/>
    </xf>
    <xf numFmtId="0" fontId="0" fillId="0" borderId="45" xfId="0" applyFill="1" applyBorder="1" applyAlignment="1" applyProtection="1">
      <alignment horizontal="center" vertical="center" shrinkToFit="1"/>
    </xf>
    <xf numFmtId="0" fontId="42" fillId="0" borderId="0" xfId="0" applyFont="1" applyFill="1">
      <alignment vertical="center"/>
    </xf>
    <xf numFmtId="0" fontId="42" fillId="0" borderId="0" xfId="0" applyFont="1" applyFill="1" applyBorder="1">
      <alignment vertical="center"/>
    </xf>
    <xf numFmtId="0" fontId="0" fillId="0" borderId="0" xfId="0" applyAlignment="1">
      <alignment horizontal="left" vertical="center"/>
    </xf>
    <xf numFmtId="0" fontId="42" fillId="0" borderId="61" xfId="0" applyFont="1" applyFill="1" applyBorder="1">
      <alignment vertical="center"/>
    </xf>
    <xf numFmtId="0" fontId="42" fillId="0" borderId="27" xfId="0" applyFont="1" applyFill="1" applyBorder="1">
      <alignment vertical="center"/>
    </xf>
    <xf numFmtId="0" fontId="42" fillId="0" borderId="0" xfId="0" applyFont="1" applyFill="1" applyBorder="1" applyProtection="1">
      <alignment vertical="center"/>
      <protection locked="0"/>
    </xf>
    <xf numFmtId="0" fontId="58" fillId="27" borderId="12" xfId="0" applyFont="1" applyFill="1" applyBorder="1" applyAlignment="1">
      <alignment horizontal="center" vertical="center"/>
    </xf>
    <xf numFmtId="0" fontId="0" fillId="27" borderId="12" xfId="0" applyFill="1" applyBorder="1" applyAlignment="1" applyProtection="1">
      <alignment horizontal="center" vertical="center" shrinkToFit="1"/>
    </xf>
    <xf numFmtId="0" fontId="42" fillId="0" borderId="0" xfId="0" applyFont="1" applyFill="1" applyBorder="1" applyProtection="1">
      <alignment vertical="center"/>
    </xf>
    <xf numFmtId="0" fontId="42" fillId="0" borderId="0" xfId="0" applyFont="1" applyFill="1" applyProtection="1">
      <alignment vertical="center"/>
    </xf>
    <xf numFmtId="0" fontId="0" fillId="0" borderId="0" xfId="0" applyFill="1" applyProtection="1">
      <alignment vertical="center"/>
    </xf>
    <xf numFmtId="0" fontId="56" fillId="0" borderId="0" xfId="0" applyFont="1" applyAlignment="1">
      <alignment horizontal="center" vertical="center"/>
    </xf>
    <xf numFmtId="0" fontId="56" fillId="0"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1" fontId="56" fillId="0" borderId="0" xfId="0" applyNumberFormat="1" applyFont="1" applyBorder="1" applyAlignment="1" applyProtection="1">
      <alignment horizontal="center" vertical="center"/>
      <protection locked="0"/>
    </xf>
    <xf numFmtId="0" fontId="57" fillId="0" borderId="0" xfId="0" applyFont="1" applyAlignment="1">
      <alignment horizontal="center" vertical="center"/>
    </xf>
    <xf numFmtId="0" fontId="57" fillId="0" borderId="0" xfId="0" applyFont="1" applyFill="1" applyBorder="1" applyAlignment="1" applyProtection="1">
      <alignment horizontal="center" vertical="center"/>
      <protection locked="0"/>
    </xf>
    <xf numFmtId="0" fontId="58" fillId="27" borderId="12" xfId="0" applyFont="1" applyFill="1" applyBorder="1" applyAlignment="1" applyProtection="1">
      <alignment horizontal="center" vertical="center"/>
      <protection locked="0"/>
    </xf>
    <xf numFmtId="0" fontId="0" fillId="0" borderId="12" xfId="0" applyBorder="1">
      <alignment vertical="center"/>
    </xf>
    <xf numFmtId="0" fontId="36" fillId="24" borderId="12"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6" fillId="24" borderId="12" xfId="0" applyFont="1" applyFill="1" applyBorder="1" applyAlignment="1" applyProtection="1">
      <alignment horizontal="center" vertical="center" shrinkToFit="1"/>
      <protection locked="0"/>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42" fillId="24" borderId="12" xfId="0" applyFont="1" applyFill="1" applyBorder="1" applyAlignment="1" applyProtection="1">
      <alignment horizontal="center" vertical="center"/>
      <protection locked="0"/>
    </xf>
    <xf numFmtId="176" fontId="34" fillId="24" borderId="125" xfId="0" applyNumberFormat="1" applyFont="1" applyFill="1" applyBorder="1" applyAlignment="1" applyProtection="1">
      <alignment horizontal="center" vertical="center"/>
      <protection locked="0"/>
    </xf>
    <xf numFmtId="176" fontId="34" fillId="24" borderId="12" xfId="0" applyNumberFormat="1" applyFont="1" applyFill="1" applyBorder="1" applyAlignment="1" applyProtection="1">
      <alignment horizontal="center" vertical="center"/>
      <protection locked="0"/>
    </xf>
    <xf numFmtId="176" fontId="34" fillId="24" borderId="124" xfId="0" applyNumberFormat="1" applyFont="1" applyFill="1" applyBorder="1" applyAlignment="1" applyProtection="1">
      <alignment horizontal="center" vertical="center"/>
      <protection locked="0"/>
    </xf>
    <xf numFmtId="176" fontId="34" fillId="24" borderId="22" xfId="0" applyNumberFormat="1" applyFont="1" applyFill="1" applyBorder="1" applyAlignment="1" applyProtection="1">
      <alignment horizontal="center" vertical="center"/>
      <protection locked="0"/>
    </xf>
    <xf numFmtId="176" fontId="34" fillId="24" borderId="41" xfId="0" applyNumberFormat="1" applyFont="1" applyFill="1" applyBorder="1" applyAlignment="1" applyProtection="1">
      <alignment horizontal="center" vertical="center"/>
      <protection locked="0"/>
    </xf>
    <xf numFmtId="176" fontId="34" fillId="0" borderId="33" xfId="0" applyNumberFormat="1" applyFont="1" applyBorder="1" applyAlignment="1">
      <alignment horizontal="center" vertical="center"/>
    </xf>
    <xf numFmtId="0" fontId="29" fillId="0" borderId="31" xfId="0" applyFont="1" applyBorder="1" applyAlignment="1">
      <alignment vertical="center" shrinkToFit="1"/>
    </xf>
    <xf numFmtId="0" fontId="0" fillId="0" borderId="0" xfId="0" applyBorder="1" applyAlignment="1" applyProtection="1">
      <alignment horizontal="left" vertical="center" wrapText="1"/>
    </xf>
    <xf numFmtId="0" fontId="0" fillId="0" borderId="41" xfId="0" applyBorder="1" applyAlignment="1" applyProtection="1">
      <alignment horizontal="center" vertical="center" shrinkToFit="1"/>
    </xf>
    <xf numFmtId="0" fontId="0" fillId="0" borderId="22" xfId="0" applyBorder="1" applyAlignment="1" applyProtection="1">
      <alignment horizontal="center" vertical="center" shrinkToFit="1"/>
    </xf>
    <xf numFmtId="0" fontId="0" fillId="0" borderId="41" xfId="0" applyBorder="1" applyAlignment="1" applyProtection="1">
      <alignment horizontal="center" vertical="center" wrapText="1" shrinkToFit="1"/>
    </xf>
    <xf numFmtId="0" fontId="0" fillId="0" borderId="41" xfId="0" applyFont="1" applyBorder="1" applyAlignment="1" applyProtection="1">
      <alignment horizontal="center" vertical="center" wrapText="1" shrinkToFit="1"/>
    </xf>
    <xf numFmtId="0" fontId="0" fillId="0" borderId="22" xfId="0" applyFont="1" applyBorder="1" applyAlignment="1" applyProtection="1">
      <alignment horizontal="center" vertical="center" shrinkToFit="1"/>
    </xf>
    <xf numFmtId="0" fontId="0" fillId="0" borderId="17" xfId="0" applyBorder="1" applyAlignment="1" applyProtection="1">
      <alignment horizontal="center" vertical="center" shrinkToFit="1"/>
    </xf>
    <xf numFmtId="0" fontId="0" fillId="0" borderId="36" xfId="0" applyBorder="1" applyAlignment="1" applyProtection="1">
      <alignment horizontal="center" vertical="center" shrinkToFit="1"/>
    </xf>
    <xf numFmtId="0" fontId="0" fillId="0" borderId="19" xfId="0" applyBorder="1" applyAlignment="1" applyProtection="1">
      <alignment horizontal="center" vertical="center" shrinkToFit="1"/>
    </xf>
    <xf numFmtId="0" fontId="0" fillId="24" borderId="12" xfId="0" applyFill="1" applyBorder="1" applyAlignment="1" applyProtection="1">
      <alignment horizontal="center" vertical="center" shrinkToFit="1"/>
    </xf>
    <xf numFmtId="0" fontId="0" fillId="0" borderId="17" xfId="0" applyFill="1" applyBorder="1" applyAlignment="1" applyProtection="1">
      <alignment horizontal="center" vertical="center" shrinkToFit="1"/>
    </xf>
    <xf numFmtId="0" fontId="0" fillId="0" borderId="19" xfId="0" applyFill="1" applyBorder="1" applyAlignment="1" applyProtection="1">
      <alignment horizontal="center" vertical="center" shrinkToFit="1"/>
    </xf>
    <xf numFmtId="0" fontId="1" fillId="0" borderId="24" xfId="41" applyFont="1" applyFill="1" applyBorder="1" applyAlignment="1" applyProtection="1">
      <alignment horizontal="center" vertical="center" shrinkToFit="1"/>
    </xf>
    <xf numFmtId="177" fontId="36" fillId="24" borderId="24" xfId="0" applyNumberFormat="1" applyFont="1" applyFill="1" applyBorder="1" applyAlignment="1" applyProtection="1">
      <alignment horizontal="center" vertical="center" shrinkToFit="1"/>
    </xf>
    <xf numFmtId="0" fontId="36" fillId="24" borderId="24" xfId="0" applyFont="1" applyFill="1" applyBorder="1" applyAlignment="1" applyProtection="1">
      <alignment horizontal="center" vertical="center" shrinkToFit="1"/>
    </xf>
    <xf numFmtId="176" fontId="36" fillId="24" borderId="24" xfId="0" quotePrefix="1" applyNumberFormat="1" applyFont="1" applyFill="1" applyBorder="1" applyAlignment="1" applyProtection="1">
      <alignment horizontal="center" vertical="center" shrinkToFit="1"/>
    </xf>
    <xf numFmtId="176" fontId="36" fillId="24" borderId="24" xfId="0" applyNumberFormat="1" applyFont="1" applyFill="1" applyBorder="1" applyAlignment="1" applyProtection="1">
      <alignment horizontal="center" vertical="center" shrinkToFit="1"/>
    </xf>
    <xf numFmtId="0" fontId="36" fillId="24" borderId="12" xfId="0" applyFont="1" applyFill="1" applyBorder="1" applyAlignment="1" applyProtection="1">
      <alignment horizontal="center" vertical="center" shrinkToFit="1"/>
    </xf>
    <xf numFmtId="0" fontId="0" fillId="0" borderId="12" xfId="41" applyFont="1" applyFill="1" applyBorder="1" applyAlignment="1" applyProtection="1">
      <alignment horizontal="center" vertical="center" shrinkToFit="1"/>
    </xf>
    <xf numFmtId="0" fontId="0" fillId="0" borderId="12" xfId="0" applyFill="1" applyBorder="1" applyAlignment="1" applyProtection="1">
      <alignment horizontal="center" vertical="center" shrinkToFit="1"/>
    </xf>
    <xf numFmtId="0" fontId="0" fillId="24" borderId="41" xfId="0" applyFill="1" applyBorder="1" applyAlignment="1" applyProtection="1">
      <alignment horizontal="center" vertical="center" shrinkToFit="1"/>
    </xf>
    <xf numFmtId="0" fontId="0" fillId="24" borderId="24" xfId="0" applyFill="1" applyBorder="1" applyAlignment="1" applyProtection="1">
      <alignment horizontal="center" vertical="center" shrinkToFit="1"/>
    </xf>
    <xf numFmtId="0" fontId="0" fillId="24" borderId="22" xfId="0" applyFill="1" applyBorder="1" applyAlignment="1" applyProtection="1">
      <alignment horizontal="center" vertical="center" shrinkToFit="1"/>
    </xf>
    <xf numFmtId="0" fontId="36" fillId="24" borderId="41" xfId="0" applyFont="1" applyFill="1" applyBorder="1" applyAlignment="1" applyProtection="1">
      <alignment horizontal="center" vertical="center" shrinkToFit="1"/>
    </xf>
    <xf numFmtId="0" fontId="36" fillId="24" borderId="22" xfId="0" applyFont="1" applyFill="1" applyBorder="1" applyAlignment="1" applyProtection="1">
      <alignment horizontal="center" vertical="center" shrinkToFit="1"/>
    </xf>
    <xf numFmtId="0" fontId="0" fillId="0" borderId="41" xfId="41" applyFont="1" applyFill="1" applyBorder="1" applyAlignment="1" applyProtection="1">
      <alignment horizontal="center" vertical="center" shrinkToFit="1"/>
    </xf>
    <xf numFmtId="0" fontId="0" fillId="0" borderId="24" xfId="41" applyFont="1" applyFill="1" applyBorder="1" applyAlignment="1" applyProtection="1">
      <alignment horizontal="center" vertical="center" shrinkToFit="1"/>
    </xf>
    <xf numFmtId="0" fontId="0" fillId="0" borderId="22" xfId="41" applyFont="1" applyFill="1" applyBorder="1" applyAlignment="1" applyProtection="1">
      <alignment horizontal="center" vertical="center" shrinkToFit="1"/>
    </xf>
    <xf numFmtId="0" fontId="0" fillId="0" borderId="41" xfId="0" applyFill="1" applyBorder="1" applyAlignment="1" applyProtection="1">
      <alignment horizontal="center" vertical="center" shrinkToFit="1"/>
    </xf>
    <xf numFmtId="0" fontId="0" fillId="0" borderId="24" xfId="0" applyFill="1" applyBorder="1" applyAlignment="1" applyProtection="1">
      <alignment horizontal="center" vertical="center" shrinkToFit="1"/>
    </xf>
    <xf numFmtId="0" fontId="0" fillId="0" borderId="22" xfId="0" applyFill="1" applyBorder="1" applyAlignment="1" applyProtection="1">
      <alignment horizontal="center" vertical="center" shrinkToFit="1"/>
    </xf>
    <xf numFmtId="0" fontId="34" fillId="0" borderId="12" xfId="0" applyFont="1" applyBorder="1" applyAlignment="1" applyProtection="1">
      <alignment horizontal="center" vertical="center"/>
    </xf>
    <xf numFmtId="0" fontId="34" fillId="24" borderId="12" xfId="0" applyFont="1" applyFill="1" applyBorder="1" applyAlignment="1" applyProtection="1">
      <alignment horizontal="center" vertical="center"/>
    </xf>
    <xf numFmtId="0" fontId="37" fillId="24" borderId="41" xfId="0" applyFont="1" applyFill="1" applyBorder="1" applyAlignment="1" applyProtection="1">
      <alignment horizontal="center" vertical="center" shrinkToFit="1"/>
    </xf>
    <xf numFmtId="0" fontId="37" fillId="24" borderId="24" xfId="0" applyFont="1" applyFill="1" applyBorder="1" applyAlignment="1" applyProtection="1">
      <alignment horizontal="center" vertical="center" shrinkToFit="1"/>
    </xf>
    <xf numFmtId="0" fontId="37" fillId="24" borderId="22" xfId="0" applyFont="1" applyFill="1" applyBorder="1" applyAlignment="1" applyProtection="1">
      <alignment horizontal="center" vertical="center" shrinkToFit="1"/>
    </xf>
    <xf numFmtId="176" fontId="37" fillId="24" borderId="41" xfId="0" applyNumberFormat="1" applyFont="1" applyFill="1" applyBorder="1" applyAlignment="1" applyProtection="1">
      <alignment horizontal="center" vertical="center" shrinkToFit="1"/>
    </xf>
    <xf numFmtId="176" fontId="37" fillId="24" borderId="24" xfId="0" applyNumberFormat="1" applyFont="1" applyFill="1" applyBorder="1" applyAlignment="1" applyProtection="1">
      <alignment horizontal="center" vertical="center" shrinkToFit="1"/>
    </xf>
    <xf numFmtId="176" fontId="37" fillId="24" borderId="22" xfId="0" applyNumberFormat="1" applyFont="1" applyFill="1" applyBorder="1" applyAlignment="1" applyProtection="1">
      <alignment horizontal="center" vertical="center" shrinkToFit="1"/>
    </xf>
    <xf numFmtId="0" fontId="34" fillId="0" borderId="41" xfId="41" applyFont="1" applyFill="1" applyBorder="1" applyAlignment="1" applyProtection="1">
      <alignment horizontal="center" vertical="center" shrinkToFit="1"/>
    </xf>
    <xf numFmtId="0" fontId="34" fillId="0" borderId="24" xfId="41" applyFont="1" applyFill="1" applyBorder="1" applyAlignment="1" applyProtection="1">
      <alignment horizontal="center" vertical="center" shrinkToFit="1"/>
    </xf>
    <xf numFmtId="0" fontId="34" fillId="0" borderId="22" xfId="41" applyFont="1" applyFill="1" applyBorder="1" applyAlignment="1" applyProtection="1">
      <alignment horizontal="center" vertical="center" shrinkToFit="1"/>
    </xf>
    <xf numFmtId="177" fontId="37" fillId="24" borderId="41" xfId="0" applyNumberFormat="1" applyFont="1" applyFill="1" applyBorder="1" applyAlignment="1" applyProtection="1">
      <alignment horizontal="center" vertical="center" shrinkToFit="1"/>
    </xf>
    <xf numFmtId="177" fontId="37" fillId="24" borderId="24" xfId="0" applyNumberFormat="1" applyFont="1" applyFill="1" applyBorder="1" applyAlignment="1" applyProtection="1">
      <alignment horizontal="center" vertical="center" shrinkToFit="1"/>
    </xf>
    <xf numFmtId="177" fontId="37" fillId="24" borderId="22" xfId="0" applyNumberFormat="1" applyFont="1" applyFill="1" applyBorder="1" applyAlignment="1" applyProtection="1">
      <alignment horizontal="center" vertical="center" shrinkToFit="1"/>
    </xf>
    <xf numFmtId="0" fontId="34" fillId="24" borderId="125" xfId="0" applyFont="1" applyFill="1" applyBorder="1" applyAlignment="1" applyProtection="1">
      <alignment horizontal="center" vertical="center"/>
      <protection locked="0"/>
    </xf>
    <xf numFmtId="0" fontId="34" fillId="24" borderId="12" xfId="0" applyFont="1" applyFill="1" applyBorder="1" applyAlignment="1" applyProtection="1">
      <alignment horizontal="center" vertical="center"/>
      <protection locked="0"/>
    </xf>
    <xf numFmtId="0" fontId="34" fillId="24" borderId="124" xfId="0" applyFont="1" applyFill="1" applyBorder="1" applyAlignment="1" applyProtection="1">
      <alignment horizontal="center" vertical="center"/>
      <protection locked="0"/>
    </xf>
    <xf numFmtId="0" fontId="34" fillId="0" borderId="125" xfId="0" applyFont="1" applyBorder="1" applyAlignment="1" applyProtection="1">
      <alignment horizontal="center" vertical="center"/>
    </xf>
    <xf numFmtId="0" fontId="34" fillId="0" borderId="124" xfId="0" applyFont="1" applyBorder="1" applyAlignment="1" applyProtection="1">
      <alignment horizontal="center" vertical="center"/>
    </xf>
    <xf numFmtId="0" fontId="37" fillId="24" borderId="41" xfId="0" applyFont="1" applyFill="1" applyBorder="1" applyAlignment="1" applyProtection="1">
      <alignment horizontal="center" vertical="center" shrinkToFit="1"/>
      <protection locked="0"/>
    </xf>
    <xf numFmtId="0" fontId="37" fillId="24" borderId="24" xfId="0" applyFont="1" applyFill="1" applyBorder="1" applyAlignment="1" applyProtection="1">
      <alignment horizontal="center" vertical="center" shrinkToFit="1"/>
      <protection locked="0"/>
    </xf>
    <xf numFmtId="176" fontId="37" fillId="24" borderId="41" xfId="0" applyNumberFormat="1" applyFont="1" applyFill="1" applyBorder="1" applyAlignment="1" applyProtection="1">
      <alignment horizontal="center" vertical="center" shrinkToFit="1"/>
      <protection locked="0"/>
    </xf>
    <xf numFmtId="176" fontId="37" fillId="24" borderId="24" xfId="0" applyNumberFormat="1" applyFont="1" applyFill="1" applyBorder="1" applyAlignment="1" applyProtection="1">
      <alignment horizontal="center" vertical="center" shrinkToFit="1"/>
      <protection locked="0"/>
    </xf>
    <xf numFmtId="177" fontId="37" fillId="24" borderId="41" xfId="0" applyNumberFormat="1" applyFont="1" applyFill="1" applyBorder="1" applyAlignment="1" applyProtection="1">
      <alignment horizontal="center" vertical="center" shrinkToFit="1"/>
      <protection locked="0"/>
    </xf>
    <xf numFmtId="177" fontId="37" fillId="24" borderId="24" xfId="0" applyNumberFormat="1" applyFont="1" applyFill="1" applyBorder="1" applyAlignment="1" applyProtection="1">
      <alignment horizontal="center" vertical="center" shrinkToFit="1"/>
      <protection locked="0"/>
    </xf>
    <xf numFmtId="0" fontId="0" fillId="0" borderId="0" xfId="0" applyBorder="1" applyAlignment="1">
      <alignment horizontal="left" vertical="center" wrapText="1"/>
    </xf>
    <xf numFmtId="0" fontId="36" fillId="24" borderId="41" xfId="0" applyFont="1" applyFill="1" applyBorder="1" applyAlignment="1" applyProtection="1">
      <alignment horizontal="center" vertical="center" shrinkToFit="1"/>
      <protection locked="0"/>
    </xf>
    <xf numFmtId="0" fontId="36" fillId="24" borderId="24" xfId="0" applyFont="1" applyFill="1" applyBorder="1" applyAlignment="1" applyProtection="1">
      <alignment horizontal="center" vertical="center" shrinkToFit="1"/>
      <protection locked="0"/>
    </xf>
    <xf numFmtId="0" fontId="36" fillId="24" borderId="128" xfId="0" applyFont="1" applyFill="1" applyBorder="1" applyAlignment="1" applyProtection="1">
      <alignment horizontal="center" vertical="center" shrinkToFit="1"/>
      <protection locked="0"/>
    </xf>
    <xf numFmtId="176" fontId="36" fillId="24" borderId="41" xfId="0" quotePrefix="1" applyNumberFormat="1" applyFont="1" applyFill="1" applyBorder="1" applyAlignment="1" applyProtection="1">
      <alignment horizontal="center" vertical="center" shrinkToFit="1"/>
      <protection locked="0"/>
    </xf>
    <xf numFmtId="176" fontId="36" fillId="24" borderId="24" xfId="0" applyNumberFormat="1" applyFont="1" applyFill="1" applyBorder="1" applyAlignment="1" applyProtection="1">
      <alignment horizontal="center" vertical="center" shrinkToFit="1"/>
      <protection locked="0"/>
    </xf>
    <xf numFmtId="0" fontId="1" fillId="0" borderId="41" xfId="41" applyFont="1" applyFill="1" applyBorder="1" applyAlignment="1" applyProtection="1">
      <alignment horizontal="center" vertical="center" shrinkToFit="1"/>
    </xf>
    <xf numFmtId="177" fontId="36" fillId="24" borderId="41" xfId="0" applyNumberFormat="1" applyFont="1" applyFill="1" applyBorder="1" applyAlignment="1" applyProtection="1">
      <alignment horizontal="center" vertical="center" shrinkToFit="1"/>
      <protection locked="0"/>
    </xf>
    <xf numFmtId="177" fontId="36" fillId="24" borderId="24" xfId="0" applyNumberFormat="1" applyFont="1" applyFill="1" applyBorder="1" applyAlignment="1" applyProtection="1">
      <alignment horizontal="center" vertical="center" shrinkToFit="1"/>
      <protection locked="0"/>
    </xf>
    <xf numFmtId="0" fontId="36" fillId="24" borderId="125" xfId="0" applyFont="1" applyFill="1" applyBorder="1" applyAlignment="1" applyProtection="1">
      <alignment horizontal="center" vertical="center" shrinkToFit="1"/>
      <protection locked="0"/>
    </xf>
    <xf numFmtId="0" fontId="36" fillId="24" borderId="12" xfId="0" applyFont="1" applyFill="1" applyBorder="1" applyAlignment="1" applyProtection="1">
      <alignment horizontal="center" vertical="center" shrinkToFit="1"/>
      <protection locked="0"/>
    </xf>
    <xf numFmtId="0" fontId="36" fillId="24" borderId="124" xfId="0" applyFont="1" applyFill="1" applyBorder="1" applyAlignment="1" applyProtection="1">
      <alignment horizontal="center" vertical="center" shrinkToFit="1"/>
      <protection locked="0"/>
    </xf>
    <xf numFmtId="0" fontId="0" fillId="24" borderId="12" xfId="0" applyFill="1" applyBorder="1" applyAlignment="1" applyProtection="1">
      <alignment horizontal="center" vertical="center" shrinkToFit="1"/>
      <protection locked="0"/>
    </xf>
    <xf numFmtId="0" fontId="0" fillId="24" borderId="24" xfId="0" applyFill="1" applyBorder="1" applyAlignment="1" applyProtection="1">
      <alignment horizontal="center" vertical="center" shrinkToFit="1"/>
      <protection locked="0"/>
    </xf>
    <xf numFmtId="0" fontId="36" fillId="24" borderId="127" xfId="0" applyFont="1" applyFill="1" applyBorder="1" applyAlignment="1" applyProtection="1">
      <alignment horizontal="center" vertical="center" shrinkToFit="1"/>
      <protection locked="0"/>
    </xf>
    <xf numFmtId="0" fontId="0" fillId="0" borderId="127" xfId="41" applyFont="1" applyFill="1" applyBorder="1" applyAlignment="1" applyProtection="1">
      <alignment horizontal="center" vertical="center" shrinkToFit="1"/>
    </xf>
    <xf numFmtId="0" fontId="0" fillId="0" borderId="128" xfId="41" applyFont="1" applyFill="1" applyBorder="1" applyAlignment="1" applyProtection="1">
      <alignment horizontal="center" vertical="center" shrinkToFit="1"/>
    </xf>
    <xf numFmtId="0" fontId="0" fillId="24" borderId="127" xfId="0" applyFill="1" applyBorder="1" applyAlignment="1" applyProtection="1">
      <alignment horizontal="center" vertical="center" shrinkToFit="1"/>
      <protection locked="0"/>
    </xf>
    <xf numFmtId="0" fontId="0" fillId="24" borderId="128" xfId="0" applyFill="1" applyBorder="1" applyAlignment="1" applyProtection="1">
      <alignment horizontal="center" vertical="center" shrinkToFit="1"/>
      <protection locked="0"/>
    </xf>
    <xf numFmtId="0" fontId="0" fillId="0" borderId="127" xfId="0" applyFill="1" applyBorder="1" applyAlignment="1" applyProtection="1">
      <alignment horizontal="center" vertical="center" shrinkToFit="1"/>
    </xf>
    <xf numFmtId="0" fontId="0" fillId="0" borderId="128" xfId="0" applyFill="1" applyBorder="1" applyAlignment="1" applyProtection="1">
      <alignment horizontal="center" vertical="center" shrinkToFit="1"/>
    </xf>
    <xf numFmtId="0" fontId="0" fillId="24" borderId="125" xfId="0" applyFill="1" applyBorder="1" applyAlignment="1" applyProtection="1">
      <alignment horizontal="center" vertical="center" shrinkToFit="1"/>
      <protection locked="0"/>
    </xf>
    <xf numFmtId="0" fontId="0" fillId="24" borderId="124" xfId="0" applyFill="1" applyBorder="1" applyAlignment="1" applyProtection="1">
      <alignment horizontal="center" vertical="center" shrinkToFit="1"/>
      <protection locked="0"/>
    </xf>
    <xf numFmtId="0" fontId="0" fillId="0" borderId="125" xfId="0" applyFill="1" applyBorder="1" applyAlignment="1" applyProtection="1">
      <alignment horizontal="center" vertical="center" shrinkToFit="1"/>
    </xf>
    <xf numFmtId="0" fontId="0" fillId="0" borderId="124" xfId="0" applyFill="1" applyBorder="1" applyAlignment="1" applyProtection="1">
      <alignment horizontal="center" vertical="center" shrinkToFit="1"/>
    </xf>
    <xf numFmtId="0" fontId="0" fillId="0" borderId="125" xfId="41" applyFont="1" applyFill="1" applyBorder="1" applyAlignment="1" applyProtection="1">
      <alignment horizontal="center" vertical="center" shrinkToFit="1"/>
    </xf>
    <xf numFmtId="0" fontId="0" fillId="0" borderId="124" xfId="41" applyFont="1" applyFill="1" applyBorder="1" applyAlignment="1" applyProtection="1">
      <alignment horizontal="center" vertical="center" shrinkToFit="1"/>
    </xf>
    <xf numFmtId="0" fontId="34" fillId="24" borderId="22" xfId="0" applyFont="1" applyFill="1" applyBorder="1" applyAlignment="1" applyProtection="1">
      <alignment horizontal="center" vertical="center"/>
      <protection locked="0"/>
    </xf>
    <xf numFmtId="0" fontId="34" fillId="24" borderId="41" xfId="0" applyFont="1" applyFill="1" applyBorder="1" applyAlignment="1" applyProtection="1">
      <alignment horizontal="center" vertical="center"/>
      <protection locked="0"/>
    </xf>
    <xf numFmtId="0" fontId="34" fillId="0" borderId="22" xfId="0" applyFont="1" applyBorder="1" applyAlignment="1" applyProtection="1">
      <alignment horizontal="center" vertical="center"/>
    </xf>
    <xf numFmtId="0" fontId="34" fillId="0" borderId="41" xfId="0" applyFont="1" applyBorder="1" applyAlignment="1" applyProtection="1">
      <alignment horizontal="center" vertical="center"/>
    </xf>
    <xf numFmtId="0" fontId="22" fillId="0" borderId="36" xfId="0" applyFont="1" applyBorder="1" applyAlignment="1">
      <alignment horizontal="left" shrinkToFit="1"/>
    </xf>
    <xf numFmtId="0" fontId="14" fillId="0" borderId="12" xfId="41" applyFont="1" applyBorder="1" applyAlignment="1">
      <alignment horizontal="center" vertical="center"/>
    </xf>
    <xf numFmtId="0" fontId="14" fillId="0" borderId="38" xfId="41" applyFont="1" applyBorder="1" applyAlignment="1">
      <alignment horizontal="center" vertical="center"/>
    </xf>
    <xf numFmtId="0" fontId="24" fillId="0" borderId="15" xfId="41" applyFont="1" applyBorder="1" applyAlignment="1">
      <alignment horizontal="center" vertical="center" shrinkToFit="1"/>
    </xf>
    <xf numFmtId="0" fontId="24" fillId="0" borderId="12" xfId="41" applyFont="1" applyBorder="1" applyAlignment="1">
      <alignment horizontal="center" vertical="center" shrinkToFit="1"/>
    </xf>
    <xf numFmtId="0" fontId="24" fillId="0" borderId="25" xfId="41" applyFont="1" applyBorder="1" applyAlignment="1">
      <alignment horizontal="center" vertical="center" shrinkToFit="1"/>
    </xf>
    <xf numFmtId="0" fontId="1" fillId="0" borderId="15" xfId="41" applyFont="1" applyBorder="1" applyAlignment="1">
      <alignment horizontal="center" vertical="center" wrapText="1"/>
    </xf>
    <xf numFmtId="0" fontId="1" fillId="0" borderId="12" xfId="41" applyBorder="1" applyAlignment="1">
      <alignment horizontal="center" vertical="center" wrapText="1"/>
    </xf>
    <xf numFmtId="0" fontId="1" fillId="0" borderId="25" xfId="41" applyBorder="1" applyAlignment="1">
      <alignment horizontal="center" vertical="center" wrapText="1"/>
    </xf>
    <xf numFmtId="0" fontId="0" fillId="0" borderId="15" xfId="41" applyFont="1" applyBorder="1" applyAlignment="1">
      <alignment horizontal="center" vertical="center" wrapText="1"/>
    </xf>
    <xf numFmtId="0" fontId="1" fillId="0" borderId="15" xfId="41" quotePrefix="1" applyBorder="1" applyAlignment="1">
      <alignment horizontal="center" vertical="center"/>
    </xf>
    <xf numFmtId="0" fontId="1" fillId="0" borderId="110" xfId="41" quotePrefix="1" applyBorder="1" applyAlignment="1">
      <alignment horizontal="center" vertical="center"/>
    </xf>
    <xf numFmtId="0" fontId="1" fillId="0" borderId="12" xfId="41" quotePrefix="1" applyBorder="1" applyAlignment="1">
      <alignment horizontal="center" vertical="center"/>
    </xf>
    <xf numFmtId="0" fontId="1" fillId="0" borderId="38" xfId="41" quotePrefix="1" applyBorder="1" applyAlignment="1">
      <alignment horizontal="center" vertical="center"/>
    </xf>
    <xf numFmtId="0" fontId="1" fillId="0" borderId="25" xfId="41" quotePrefix="1" applyBorder="1" applyAlignment="1">
      <alignment horizontal="center" vertical="center"/>
    </xf>
    <xf numFmtId="0" fontId="1" fillId="0" borderId="52" xfId="41" quotePrefix="1" applyBorder="1" applyAlignment="1">
      <alignment horizontal="center" vertical="center"/>
    </xf>
    <xf numFmtId="0" fontId="14" fillId="0" borderId="22" xfId="41" applyFont="1" applyBorder="1" applyAlignment="1">
      <alignment horizontal="center" vertical="center"/>
    </xf>
    <xf numFmtId="0" fontId="14" fillId="0" borderId="86" xfId="41" applyFont="1" applyBorder="1" applyAlignment="1">
      <alignment horizontal="center" vertical="center"/>
    </xf>
    <xf numFmtId="0" fontId="0" fillId="0" borderId="0" xfId="41" applyFont="1" applyAlignment="1">
      <alignment horizontal="center" vertical="top"/>
    </xf>
    <xf numFmtId="0" fontId="22" fillId="0" borderId="0" xfId="41" applyFont="1" applyBorder="1" applyAlignment="1">
      <alignment horizontal="center" shrinkToFit="1"/>
    </xf>
    <xf numFmtId="0" fontId="22" fillId="0" borderId="10" xfId="41" applyFont="1" applyBorder="1" applyAlignment="1">
      <alignment horizontal="center" shrinkToFit="1"/>
    </xf>
    <xf numFmtId="0" fontId="22" fillId="0" borderId="10" xfId="41" quotePrefix="1" applyFont="1" applyBorder="1" applyAlignment="1">
      <alignment horizontal="left" shrinkToFit="1"/>
    </xf>
    <xf numFmtId="0" fontId="54" fillId="0" borderId="42" xfId="41" applyFont="1" applyBorder="1" applyAlignment="1">
      <alignment horizontal="center" shrinkToFit="1"/>
    </xf>
    <xf numFmtId="0" fontId="54" fillId="0" borderId="36" xfId="41" applyFont="1" applyBorder="1" applyAlignment="1">
      <alignment horizontal="center" shrinkToFit="1"/>
    </xf>
    <xf numFmtId="0" fontId="22" fillId="0" borderId="36" xfId="0" applyFont="1" applyBorder="1" applyAlignment="1">
      <alignment horizontal="center" shrinkToFit="1"/>
    </xf>
    <xf numFmtId="0" fontId="54" fillId="0" borderId="42" xfId="41" applyFont="1" applyBorder="1" applyAlignment="1">
      <alignment horizontal="left" shrinkToFit="1"/>
    </xf>
    <xf numFmtId="0" fontId="19" fillId="0" borderId="0" xfId="41" applyFont="1" applyBorder="1" applyAlignment="1">
      <alignment horizontal="center" shrinkToFit="1"/>
    </xf>
    <xf numFmtId="0" fontId="19" fillId="0" borderId="10" xfId="41" applyFont="1" applyBorder="1" applyAlignment="1">
      <alignment horizontal="center" shrinkToFit="1"/>
    </xf>
    <xf numFmtId="0" fontId="54" fillId="0" borderId="10" xfId="41" applyFont="1" applyBorder="1" applyAlignment="1">
      <alignment horizontal="center" shrinkToFit="1"/>
    </xf>
    <xf numFmtId="0" fontId="24" fillId="0" borderId="15" xfId="41" applyFont="1" applyBorder="1" applyAlignment="1">
      <alignment horizontal="center" vertical="center"/>
    </xf>
    <xf numFmtId="0" fontId="24" fillId="0" borderId="110" xfId="41" applyFont="1" applyBorder="1" applyAlignment="1">
      <alignment horizontal="center" vertical="center"/>
    </xf>
    <xf numFmtId="0" fontId="24" fillId="0" borderId="12" xfId="41" applyFont="1" applyBorder="1" applyAlignment="1">
      <alignment horizontal="center" vertical="center"/>
    </xf>
    <xf numFmtId="0" fontId="24" fillId="0" borderId="38" xfId="41" applyFont="1" applyBorder="1" applyAlignment="1">
      <alignment horizontal="center" vertical="center"/>
    </xf>
    <xf numFmtId="0" fontId="24" fillId="0" borderId="25" xfId="41" applyFont="1" applyBorder="1" applyAlignment="1">
      <alignment horizontal="center" vertical="center"/>
    </xf>
    <xf numFmtId="0" fontId="24" fillId="0" borderId="52" xfId="41" applyFont="1" applyBorder="1" applyAlignment="1">
      <alignment horizontal="center" vertical="center"/>
    </xf>
    <xf numFmtId="0" fontId="54" fillId="0" borderId="36" xfId="41" applyFont="1" applyBorder="1" applyAlignment="1">
      <alignment horizontal="left" shrinkToFit="1"/>
    </xf>
    <xf numFmtId="0" fontId="19" fillId="0" borderId="0" xfId="41" applyFont="1" applyAlignment="1">
      <alignment horizontal="center"/>
    </xf>
    <xf numFmtId="0" fontId="0" fillId="0" borderId="15" xfId="41" applyFont="1" applyBorder="1" applyAlignment="1">
      <alignment horizontal="center" vertical="center"/>
    </xf>
    <xf numFmtId="0" fontId="1" fillId="0" borderId="12" xfId="41" applyBorder="1" applyAlignment="1">
      <alignment horizontal="center" vertical="center"/>
    </xf>
    <xf numFmtId="0" fontId="1" fillId="0" borderId="25" xfId="41" applyBorder="1" applyAlignment="1">
      <alignment horizontal="center" vertical="center"/>
    </xf>
    <xf numFmtId="0" fontId="1" fillId="0" borderId="15" xfId="41" applyBorder="1" applyAlignment="1">
      <alignment horizontal="center" vertical="center"/>
    </xf>
    <xf numFmtId="0" fontId="0" fillId="0" borderId="13" xfId="41" applyFont="1" applyBorder="1" applyAlignment="1">
      <alignment horizontal="center" vertical="center"/>
    </xf>
    <xf numFmtId="0" fontId="1" fillId="0" borderId="11" xfId="41" applyBorder="1" applyAlignment="1">
      <alignment horizontal="center" vertical="center"/>
    </xf>
    <xf numFmtId="0" fontId="1" fillId="0" borderId="14" xfId="41" applyBorder="1" applyAlignment="1">
      <alignment horizontal="center" vertical="center"/>
    </xf>
    <xf numFmtId="0" fontId="14" fillId="0" borderId="41" xfId="41" applyFont="1" applyBorder="1" applyAlignment="1">
      <alignment horizontal="center" vertical="center"/>
    </xf>
    <xf numFmtId="0" fontId="14" fillId="0" borderId="111" xfId="41" applyFont="1" applyBorder="1" applyAlignment="1">
      <alignment horizontal="center" vertical="center"/>
    </xf>
    <xf numFmtId="0" fontId="14" fillId="0" borderId="25" xfId="41" applyFont="1" applyBorder="1" applyAlignment="1">
      <alignment horizontal="center" vertical="center"/>
    </xf>
    <xf numFmtId="0" fontId="14" fillId="0" borderId="52" xfId="41" applyFont="1" applyBorder="1" applyAlignment="1">
      <alignment horizontal="center" vertical="center"/>
    </xf>
    <xf numFmtId="0" fontId="24" fillId="0" borderId="114" xfId="41" applyFont="1" applyBorder="1" applyAlignment="1">
      <alignment horizontal="center" vertical="center" shrinkToFit="1"/>
    </xf>
    <xf numFmtId="0" fontId="24" fillId="0" borderId="66" xfId="41" applyFont="1" applyBorder="1" applyAlignment="1">
      <alignment horizontal="center" vertical="center" shrinkToFit="1"/>
    </xf>
    <xf numFmtId="0" fontId="24" fillId="0" borderId="73" xfId="41" applyFont="1" applyBorder="1" applyAlignment="1">
      <alignment horizontal="center" vertical="center" shrinkToFit="1"/>
    </xf>
    <xf numFmtId="0" fontId="24" fillId="0" borderId="114" xfId="41" applyFont="1" applyBorder="1" applyAlignment="1">
      <alignment horizontal="center" vertical="center"/>
    </xf>
    <xf numFmtId="0" fontId="24" fillId="0" borderId="115" xfId="41" applyFont="1" applyBorder="1" applyAlignment="1">
      <alignment horizontal="center" vertical="center"/>
    </xf>
    <xf numFmtId="0" fontId="24" fillId="0" borderId="66" xfId="41" applyFont="1" applyBorder="1" applyAlignment="1">
      <alignment horizontal="center" vertical="center"/>
    </xf>
    <xf numFmtId="0" fontId="24" fillId="0" borderId="112" xfId="41" applyFont="1" applyBorder="1" applyAlignment="1">
      <alignment horizontal="center" vertical="center"/>
    </xf>
    <xf numFmtId="0" fontId="24" fillId="0" borderId="73" xfId="41" applyFont="1" applyBorder="1" applyAlignment="1">
      <alignment horizontal="center" vertical="center"/>
    </xf>
    <xf numFmtId="0" fontId="24" fillId="0" borderId="113" xfId="41" applyFont="1" applyBorder="1" applyAlignment="1">
      <alignment horizontal="center" vertical="center"/>
    </xf>
    <xf numFmtId="0" fontId="25" fillId="0" borderId="16" xfId="0" applyNumberFormat="1" applyFont="1" applyBorder="1" applyAlignment="1">
      <alignment horizontal="center" vertical="center"/>
    </xf>
    <xf numFmtId="0" fontId="25" fillId="0" borderId="42" xfId="0" applyNumberFormat="1" applyFont="1" applyBorder="1" applyAlignment="1">
      <alignment horizontal="center" vertical="center"/>
    </xf>
    <xf numFmtId="0" fontId="25" fillId="0" borderId="21" xfId="0" applyNumberFormat="1" applyFont="1" applyBorder="1" applyAlignment="1">
      <alignment horizontal="center" vertical="center"/>
    </xf>
    <xf numFmtId="0" fontId="22" fillId="0" borderId="51" xfId="0" applyFont="1" applyBorder="1" applyAlignment="1">
      <alignment horizontal="center" vertical="center" wrapText="1"/>
    </xf>
    <xf numFmtId="0" fontId="27" fillId="0" borderId="12" xfId="0" applyNumberFormat="1" applyFont="1" applyFill="1" applyBorder="1" applyAlignment="1">
      <alignment horizontal="center" vertical="center"/>
    </xf>
    <xf numFmtId="0" fontId="24" fillId="0" borderId="12" xfId="0" applyNumberFormat="1" applyFont="1" applyFill="1" applyBorder="1" applyAlignment="1">
      <alignment horizontal="center" vertical="center"/>
    </xf>
    <xf numFmtId="0" fontId="24" fillId="0" borderId="12" xfId="0" applyNumberFormat="1" applyFont="1" applyBorder="1" applyAlignment="1">
      <alignment horizontal="center" vertical="center"/>
    </xf>
    <xf numFmtId="0" fontId="24" fillId="0" borderId="25" xfId="0" applyNumberFormat="1" applyFont="1" applyBorder="1" applyAlignment="1">
      <alignment horizontal="center" vertical="center"/>
    </xf>
    <xf numFmtId="0" fontId="27" fillId="0" borderId="12" xfId="0" applyNumberFormat="1" applyFont="1" applyBorder="1" applyAlignment="1">
      <alignment horizontal="center" vertical="center" shrinkToFit="1"/>
    </xf>
    <xf numFmtId="0" fontId="27" fillId="0" borderId="25" xfId="0" applyNumberFormat="1" applyFont="1" applyBorder="1" applyAlignment="1">
      <alignment horizontal="center" vertical="center" shrinkToFit="1"/>
    </xf>
    <xf numFmtId="0" fontId="24" fillId="0" borderId="12" xfId="0" applyNumberFormat="1" applyFont="1" applyBorder="1" applyAlignment="1">
      <alignment horizontal="center" vertical="center" wrapText="1"/>
    </xf>
    <xf numFmtId="0" fontId="27" fillId="0" borderId="38" xfId="0" applyNumberFormat="1" applyFont="1" applyBorder="1" applyAlignment="1">
      <alignment horizontal="center" vertical="center"/>
    </xf>
    <xf numFmtId="0" fontId="27" fillId="0" borderId="52" xfId="0" applyNumberFormat="1" applyFont="1" applyBorder="1" applyAlignment="1">
      <alignment horizontal="center" vertical="center"/>
    </xf>
    <xf numFmtId="0" fontId="27" fillId="0" borderId="25" xfId="0" applyNumberFormat="1" applyFont="1" applyFill="1" applyBorder="1" applyAlignment="1">
      <alignment horizontal="center" vertical="center" shrinkToFit="1"/>
    </xf>
    <xf numFmtId="0" fontId="22" fillId="0" borderId="51" xfId="0" applyFont="1" applyBorder="1" applyAlignment="1">
      <alignment horizontal="left" vertical="center" wrapText="1"/>
    </xf>
    <xf numFmtId="0" fontId="0" fillId="0" borderId="51" xfId="0" applyBorder="1" applyAlignment="1">
      <alignment horizontal="left" vertical="center"/>
    </xf>
    <xf numFmtId="0" fontId="39" fillId="0" borderId="12" xfId="41" applyFont="1" applyBorder="1" applyAlignment="1">
      <alignment horizontal="center" vertical="center"/>
    </xf>
    <xf numFmtId="0" fontId="39" fillId="0" borderId="38" xfId="41" applyFont="1" applyBorder="1" applyAlignment="1">
      <alignment horizontal="center" vertical="center"/>
    </xf>
    <xf numFmtId="0" fontId="39" fillId="0" borderId="41" xfId="41" applyFont="1" applyBorder="1" applyAlignment="1">
      <alignment horizontal="center" vertical="center"/>
    </xf>
    <xf numFmtId="0" fontId="39" fillId="0" borderId="111" xfId="41" applyFont="1" applyBorder="1" applyAlignment="1">
      <alignment horizontal="center" vertical="center"/>
    </xf>
    <xf numFmtId="0" fontId="39" fillId="0" borderId="22" xfId="41" applyFont="1" applyBorder="1" applyAlignment="1">
      <alignment horizontal="center" vertical="center"/>
    </xf>
    <xf numFmtId="0" fontId="39" fillId="0" borderId="86" xfId="41" applyFont="1" applyBorder="1" applyAlignment="1">
      <alignment horizontal="center" vertical="center"/>
    </xf>
    <xf numFmtId="0" fontId="22" fillId="0" borderId="0" xfId="41" quotePrefix="1" applyFont="1" applyBorder="1" applyAlignment="1">
      <alignment horizontal="left" shrinkToFit="1"/>
    </xf>
    <xf numFmtId="0" fontId="1" fillId="0" borderId="0" xfId="41" applyAlignment="1"/>
    <xf numFmtId="0" fontId="39" fillId="0" borderId="15" xfId="41" applyFont="1" applyBorder="1" applyAlignment="1">
      <alignment horizontal="center" vertical="center" shrinkToFit="1"/>
    </xf>
    <xf numFmtId="0" fontId="39" fillId="0" borderId="12" xfId="41" applyFont="1" applyBorder="1" applyAlignment="1">
      <alignment horizontal="center" vertical="center" shrinkToFit="1"/>
    </xf>
    <xf numFmtId="0" fontId="39" fillId="0" borderId="25" xfId="41" applyFont="1" applyBorder="1" applyAlignment="1">
      <alignment horizontal="center" vertical="center" shrinkToFit="1"/>
    </xf>
    <xf numFmtId="0" fontId="39" fillId="0" borderId="15" xfId="41" applyFont="1" applyBorder="1" applyAlignment="1">
      <alignment horizontal="center" vertical="center"/>
    </xf>
    <xf numFmtId="0" fontId="39" fillId="0" borderId="110" xfId="41" applyFont="1" applyBorder="1" applyAlignment="1">
      <alignment horizontal="center" vertical="center"/>
    </xf>
    <xf numFmtId="0" fontId="39" fillId="0" borderId="25" xfId="41" applyFont="1" applyBorder="1" applyAlignment="1">
      <alignment horizontal="center" vertical="center"/>
    </xf>
    <xf numFmtId="0" fontId="39" fillId="0" borderId="52" xfId="41" applyFont="1" applyBorder="1" applyAlignment="1">
      <alignment horizontal="center" vertical="center"/>
    </xf>
    <xf numFmtId="0" fontId="0" fillId="0" borderId="10" xfId="41" applyFont="1" applyBorder="1" applyAlignment="1">
      <alignment horizontal="center" shrinkToFit="1"/>
    </xf>
    <xf numFmtId="0" fontId="39" fillId="0" borderId="114" xfId="41" applyFont="1" applyBorder="1" applyAlignment="1">
      <alignment horizontal="center" vertical="center" shrinkToFit="1"/>
    </xf>
    <xf numFmtId="0" fontId="39" fillId="0" borderId="66" xfId="41" applyFont="1" applyBorder="1" applyAlignment="1">
      <alignment horizontal="center" vertical="center" shrinkToFit="1"/>
    </xf>
    <xf numFmtId="0" fontId="39" fillId="0" borderId="73" xfId="41" applyFont="1" applyBorder="1" applyAlignment="1">
      <alignment horizontal="center" vertical="center" shrinkToFit="1"/>
    </xf>
    <xf numFmtId="0" fontId="39" fillId="0" borderId="114" xfId="41" applyFont="1" applyBorder="1" applyAlignment="1">
      <alignment horizontal="center" vertical="center"/>
    </xf>
    <xf numFmtId="0" fontId="39" fillId="0" borderId="115" xfId="41" applyFont="1" applyBorder="1" applyAlignment="1">
      <alignment horizontal="center" vertical="center"/>
    </xf>
    <xf numFmtId="0" fontId="39" fillId="0" borderId="66" xfId="41" applyFont="1" applyBorder="1" applyAlignment="1">
      <alignment horizontal="center" vertical="center"/>
    </xf>
    <xf numFmtId="0" fontId="39" fillId="0" borderId="112" xfId="41" applyFont="1" applyBorder="1" applyAlignment="1">
      <alignment horizontal="center" vertical="center"/>
    </xf>
    <xf numFmtId="0" fontId="39" fillId="0" borderId="73" xfId="41" applyFont="1" applyBorder="1" applyAlignment="1">
      <alignment horizontal="center" vertical="center"/>
    </xf>
    <xf numFmtId="0" fontId="39" fillId="0" borderId="113" xfId="41" applyFont="1" applyBorder="1" applyAlignment="1">
      <alignment horizontal="center" vertical="center"/>
    </xf>
    <xf numFmtId="0" fontId="43" fillId="0" borderId="16" xfId="0" applyNumberFormat="1" applyFont="1" applyBorder="1" applyAlignment="1">
      <alignment horizontal="center" vertical="center"/>
    </xf>
    <xf numFmtId="0" fontId="43" fillId="0" borderId="42" xfId="0" applyNumberFormat="1" applyFont="1" applyBorder="1" applyAlignment="1">
      <alignment horizontal="center" vertical="center"/>
    </xf>
    <xf numFmtId="0" fontId="43" fillId="0" borderId="21" xfId="0" applyNumberFormat="1" applyFont="1" applyBorder="1" applyAlignment="1">
      <alignment horizontal="center" vertical="center"/>
    </xf>
    <xf numFmtId="0" fontId="45" fillId="0" borderId="12" xfId="0" applyNumberFormat="1" applyFont="1" applyFill="1" applyBorder="1" applyAlignment="1">
      <alignment horizontal="center" vertical="center"/>
    </xf>
    <xf numFmtId="0" fontId="39" fillId="0" borderId="12" xfId="0" applyNumberFormat="1" applyFont="1" applyFill="1" applyBorder="1" applyAlignment="1">
      <alignment horizontal="center" vertical="center"/>
    </xf>
    <xf numFmtId="0" fontId="39" fillId="0" borderId="12" xfId="0" applyNumberFormat="1" applyFont="1" applyBorder="1" applyAlignment="1">
      <alignment horizontal="center" vertical="center"/>
    </xf>
    <xf numFmtId="0" fontId="39" fillId="0" borderId="25" xfId="0" applyNumberFormat="1" applyFont="1" applyBorder="1" applyAlignment="1">
      <alignment horizontal="center" vertical="center"/>
    </xf>
    <xf numFmtId="0" fontId="45" fillId="0" borderId="12" xfId="0" applyNumberFormat="1" applyFont="1" applyBorder="1" applyAlignment="1">
      <alignment horizontal="center" vertical="center" shrinkToFit="1"/>
    </xf>
    <xf numFmtId="0" fontId="45" fillId="0" borderId="25" xfId="0" applyNumberFormat="1" applyFont="1" applyBorder="1" applyAlignment="1">
      <alignment horizontal="center" vertical="center" shrinkToFit="1"/>
    </xf>
    <xf numFmtId="0" fontId="39" fillId="0" borderId="12" xfId="0" applyNumberFormat="1" applyFont="1" applyBorder="1" applyAlignment="1">
      <alignment horizontal="center" vertical="center" wrapText="1"/>
    </xf>
    <xf numFmtId="0" fontId="45" fillId="0" borderId="38" xfId="0" applyNumberFormat="1" applyFont="1" applyBorder="1" applyAlignment="1">
      <alignment horizontal="center" vertical="center"/>
    </xf>
    <xf numFmtId="0" fontId="45" fillId="0" borderId="52" xfId="0" applyNumberFormat="1" applyFont="1" applyBorder="1" applyAlignment="1">
      <alignment horizontal="center" vertical="center"/>
    </xf>
    <xf numFmtId="0" fontId="45" fillId="0" borderId="25" xfId="0" applyNumberFormat="1" applyFont="1" applyFill="1" applyBorder="1" applyAlignment="1">
      <alignment horizontal="center" vertical="center" shrinkToFit="1"/>
    </xf>
    <xf numFmtId="0" fontId="34" fillId="0" borderId="34"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0" fillId="0" borderId="0" xfId="0" applyAlignment="1">
      <alignment horizontal="center" vertical="center"/>
    </xf>
    <xf numFmtId="0" fontId="34" fillId="0" borderId="116" xfId="0" applyFont="1" applyFill="1" applyBorder="1" applyAlignment="1">
      <alignment horizontal="center" vertical="center" shrinkToFit="1"/>
    </xf>
    <xf numFmtId="0" fontId="34" fillId="0" borderId="117" xfId="0" applyFont="1" applyFill="1" applyBorder="1" applyAlignment="1">
      <alignment horizontal="center" vertical="center" shrinkToFit="1"/>
    </xf>
    <xf numFmtId="0" fontId="34" fillId="0" borderId="122" xfId="0" applyFont="1" applyFill="1" applyBorder="1" applyAlignment="1">
      <alignment horizontal="center" vertical="center" shrinkToFit="1"/>
    </xf>
    <xf numFmtId="0" fontId="34" fillId="0" borderId="15" xfId="0" applyFont="1" applyFill="1" applyBorder="1" applyAlignment="1">
      <alignment horizontal="center" vertical="center" shrinkToFit="1"/>
    </xf>
    <xf numFmtId="0" fontId="34" fillId="0" borderId="118" xfId="0" applyFont="1" applyFill="1" applyBorder="1" applyAlignment="1">
      <alignment horizontal="center" vertical="center" shrinkToFit="1"/>
    </xf>
    <xf numFmtId="0" fontId="0" fillId="0" borderId="116" xfId="0" applyFill="1" applyBorder="1" applyAlignment="1">
      <alignment horizontal="center" vertical="center" shrinkToFit="1"/>
    </xf>
    <xf numFmtId="0" fontId="0" fillId="0" borderId="117" xfId="0" applyFill="1" applyBorder="1" applyAlignment="1">
      <alignment horizontal="center" vertical="center" shrinkToFit="1"/>
    </xf>
    <xf numFmtId="0" fontId="0" fillId="0" borderId="118" xfId="0"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1" xfId="0" applyBorder="1" applyAlignment="1">
      <alignment horizontal="center" vertical="center" wrapText="1" shrinkToFit="1"/>
    </xf>
    <xf numFmtId="0" fontId="0" fillId="0" borderId="15" xfId="0" applyFill="1" applyBorder="1" applyAlignment="1">
      <alignment horizontal="center" vertical="center" shrinkToFit="1"/>
    </xf>
    <xf numFmtId="0" fontId="0" fillId="0" borderId="119" xfId="0" applyFill="1" applyBorder="1" applyAlignment="1">
      <alignment horizontal="center" vertical="center" shrinkToFit="1"/>
    </xf>
    <xf numFmtId="0" fontId="0" fillId="0" borderId="120" xfId="0" applyFill="1" applyBorder="1" applyAlignment="1">
      <alignment horizontal="center" vertical="center" shrinkToFit="1"/>
    </xf>
    <xf numFmtId="0" fontId="0" fillId="0" borderId="25" xfId="0" applyFill="1" applyBorder="1" applyAlignment="1">
      <alignment horizontal="center" vertical="center" shrinkToFit="1"/>
    </xf>
    <xf numFmtId="0" fontId="34" fillId="0" borderId="12" xfId="0" applyFont="1" applyFill="1" applyBorder="1" applyAlignment="1">
      <alignment horizontal="center" vertical="center" shrinkToFit="1"/>
    </xf>
    <xf numFmtId="0" fontId="34" fillId="0" borderId="119" xfId="0" applyFont="1" applyFill="1" applyBorder="1" applyAlignment="1">
      <alignment horizontal="center" vertical="center" shrinkToFit="1"/>
    </xf>
    <xf numFmtId="0" fontId="34" fillId="0" borderId="120" xfId="0" applyFont="1" applyFill="1" applyBorder="1" applyAlignment="1">
      <alignment horizontal="center" vertical="center" shrinkToFit="1"/>
    </xf>
    <xf numFmtId="0" fontId="23" fillId="0" borderId="0" xfId="0" applyFont="1" applyAlignment="1">
      <alignment horizontal="center" vertical="center" shrinkToFit="1"/>
    </xf>
    <xf numFmtId="0" fontId="34" fillId="0" borderId="25" xfId="0" applyFont="1" applyFill="1" applyBorder="1" applyAlignment="1">
      <alignment horizontal="center" vertical="center" shrinkToFit="1"/>
    </xf>
    <xf numFmtId="0" fontId="28" fillId="0" borderId="0" xfId="0" applyFont="1" applyAlignment="1">
      <alignment horizontal="left" vertical="center" wrapText="1"/>
    </xf>
    <xf numFmtId="0" fontId="28" fillId="0" borderId="56" xfId="0" applyFont="1" applyBorder="1" applyAlignment="1">
      <alignment horizontal="left" vertical="center" wrapText="1"/>
    </xf>
    <xf numFmtId="0" fontId="0" fillId="0" borderId="31" xfId="0" applyBorder="1" applyAlignment="1">
      <alignment horizontal="center" vertical="center"/>
    </xf>
    <xf numFmtId="0" fontId="0" fillId="0" borderId="32" xfId="0" applyBorder="1" applyAlignment="1">
      <alignment horizontal="center"/>
    </xf>
    <xf numFmtId="0" fontId="0" fillId="0" borderId="63" xfId="0" applyBorder="1" applyAlignment="1">
      <alignment horizontal="center" vertical="center"/>
    </xf>
    <xf numFmtId="0" fontId="0" fillId="0" borderId="28" xfId="0" applyBorder="1" applyAlignment="1">
      <alignment horizontal="center" vertical="center"/>
    </xf>
    <xf numFmtId="0" fontId="0" fillId="0" borderId="42" xfId="0" applyBorder="1" applyAlignment="1">
      <alignment horizontal="center" vertical="center" wrapText="1"/>
    </xf>
    <xf numFmtId="0" fontId="0" fillId="0" borderId="36" xfId="0" applyBorder="1" applyAlignment="1">
      <alignment horizontal="center" vertical="center" wrapText="1"/>
    </xf>
    <xf numFmtId="0" fontId="0" fillId="0" borderId="46" xfId="0" applyBorder="1" applyAlignment="1">
      <alignment horizontal="center" vertical="center" shrinkToFit="1"/>
    </xf>
    <xf numFmtId="0" fontId="0" fillId="0" borderId="47" xfId="0" applyBorder="1" applyAlignment="1">
      <alignment horizontal="center" vertical="center" shrinkToFit="1"/>
    </xf>
    <xf numFmtId="0" fontId="0" fillId="0" borderId="11" xfId="0" applyBorder="1" applyAlignment="1">
      <alignment horizontal="center" vertical="center" textRotation="255" wrapText="1"/>
    </xf>
    <xf numFmtId="0" fontId="0" fillId="0" borderId="14" xfId="0" applyBorder="1" applyAlignment="1">
      <alignment horizontal="center" vertical="center" textRotation="255" wrapText="1"/>
    </xf>
    <xf numFmtId="0" fontId="0" fillId="0" borderId="67"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101" xfId="0" applyFont="1" applyBorder="1" applyAlignment="1">
      <alignment horizontal="center" vertical="center"/>
    </xf>
    <xf numFmtId="0" fontId="0" fillId="0" borderId="103" xfId="0" applyFont="1" applyBorder="1" applyAlignment="1">
      <alignment horizontal="center" vertical="center"/>
    </xf>
    <xf numFmtId="0" fontId="0" fillId="0" borderId="105" xfId="0" applyFont="1" applyBorder="1" applyAlignment="1">
      <alignment horizontal="center" vertical="center"/>
    </xf>
    <xf numFmtId="0" fontId="0" fillId="0" borderId="102" xfId="0" applyFont="1" applyBorder="1" applyAlignment="1">
      <alignment horizontal="center" vertical="center" shrinkToFit="1"/>
    </xf>
    <xf numFmtId="0" fontId="0" fillId="0" borderId="104"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68" xfId="0" applyFont="1" applyBorder="1" applyAlignment="1">
      <alignment horizontal="center" vertical="center" shrinkToFit="1"/>
    </xf>
    <xf numFmtId="0" fontId="0" fillId="0" borderId="71"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69" xfId="0" applyFont="1" applyBorder="1" applyAlignment="1">
      <alignment horizontal="center" vertical="center"/>
    </xf>
    <xf numFmtId="0" fontId="0" fillId="0" borderId="72" xfId="0" applyFont="1" applyBorder="1" applyAlignment="1">
      <alignment horizontal="center" vertical="center"/>
    </xf>
    <xf numFmtId="0" fontId="0" fillId="0" borderId="76" xfId="0" applyFont="1" applyBorder="1" applyAlignment="1">
      <alignment horizontal="center" vertic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2" xfId="0"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horizontal="center" vertical="center"/>
    </xf>
    <xf numFmtId="0" fontId="0" fillId="0" borderId="31" xfId="0" applyBorder="1" applyAlignment="1">
      <alignment horizontal="center" vertical="center" shrinkToFit="1"/>
    </xf>
    <xf numFmtId="177" fontId="0" fillId="0" borderId="57" xfId="0" applyNumberFormat="1" applyFont="1" applyBorder="1" applyAlignment="1">
      <alignment horizontal="center" vertical="center" shrinkToFit="1"/>
    </xf>
    <xf numFmtId="177" fontId="0" fillId="0" borderId="58" xfId="0" applyNumberFormat="1" applyFont="1" applyBorder="1" applyAlignment="1">
      <alignment horizontal="center" vertical="center" shrinkToFit="1"/>
    </xf>
    <xf numFmtId="177" fontId="0" fillId="0" borderId="59" xfId="0" applyNumberFormat="1"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54" xfId="0" applyFont="1" applyBorder="1" applyAlignment="1">
      <alignment horizontal="center" vertical="center" shrinkToFit="1"/>
    </xf>
    <xf numFmtId="176" fontId="0" fillId="0" borderId="62" xfId="0" applyNumberFormat="1" applyFont="1" applyBorder="1" applyAlignment="1">
      <alignment horizontal="center" vertical="center" shrinkToFit="1"/>
    </xf>
    <xf numFmtId="176" fontId="0" fillId="0" borderId="29" xfId="0" applyNumberFormat="1" applyFont="1" applyBorder="1" applyAlignment="1">
      <alignment horizontal="center" vertical="center" shrinkToFit="1"/>
    </xf>
    <xf numFmtId="176" fontId="0" fillId="0" borderId="40" xfId="0" applyNumberFormat="1"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18" xfId="0" applyFont="1" applyBorder="1" applyAlignment="1">
      <alignment horizontal="center" vertical="center" shrinkToFit="1"/>
    </xf>
    <xf numFmtId="0" fontId="34" fillId="0" borderId="67" xfId="0" applyFont="1" applyBorder="1" applyAlignment="1">
      <alignment horizontal="center" vertical="center" shrinkToFit="1"/>
    </xf>
    <xf numFmtId="0" fontId="34" fillId="0" borderId="70" xfId="0" applyFont="1" applyBorder="1" applyAlignment="1">
      <alignment horizontal="center" vertical="center" shrinkToFit="1"/>
    </xf>
    <xf numFmtId="0" fontId="34" fillId="0" borderId="74" xfId="0" applyFont="1" applyBorder="1" applyAlignment="1">
      <alignment horizontal="center" vertical="center" shrinkToFit="1"/>
    </xf>
    <xf numFmtId="0" fontId="34" fillId="0" borderId="101" xfId="0" applyFont="1" applyBorder="1" applyAlignment="1">
      <alignment horizontal="center" vertical="center"/>
    </xf>
    <xf numFmtId="0" fontId="34" fillId="0" borderId="103" xfId="0" applyFont="1" applyBorder="1" applyAlignment="1">
      <alignment horizontal="center" vertical="center"/>
    </xf>
    <xf numFmtId="0" fontId="34" fillId="0" borderId="105" xfId="0" applyFont="1" applyBorder="1" applyAlignment="1">
      <alignment horizontal="center" vertical="center"/>
    </xf>
    <xf numFmtId="0" fontId="41" fillId="0" borderId="102" xfId="0" applyFont="1" applyBorder="1" applyAlignment="1">
      <alignment horizontal="center" vertical="center" shrinkToFit="1"/>
    </xf>
    <xf numFmtId="0" fontId="41" fillId="0" borderId="104" xfId="0" applyFont="1" applyBorder="1" applyAlignment="1">
      <alignment horizontal="center" vertical="center" shrinkToFit="1"/>
    </xf>
    <xf numFmtId="0" fontId="41" fillId="0" borderId="106" xfId="0" applyFont="1" applyBorder="1" applyAlignment="1">
      <alignment horizontal="center" vertical="center" shrinkToFit="1"/>
    </xf>
    <xf numFmtId="0" fontId="34" fillId="0" borderId="68" xfId="0" applyFont="1" applyBorder="1" applyAlignment="1">
      <alignment horizontal="center" vertical="center" shrinkToFit="1"/>
    </xf>
    <xf numFmtId="0" fontId="34" fillId="0" borderId="71" xfId="0" applyFont="1" applyBorder="1" applyAlignment="1">
      <alignment horizontal="center" vertical="center" shrinkToFit="1"/>
    </xf>
    <xf numFmtId="0" fontId="34" fillId="0" borderId="75" xfId="0" applyFont="1" applyBorder="1" applyAlignment="1">
      <alignment horizontal="center" vertical="center" shrinkToFit="1"/>
    </xf>
    <xf numFmtId="0" fontId="34" fillId="0" borderId="69" xfId="0" applyFont="1" applyBorder="1" applyAlignment="1">
      <alignment horizontal="center" vertical="center"/>
    </xf>
    <xf numFmtId="0" fontId="34" fillId="0" borderId="72" xfId="0" applyFont="1" applyBorder="1" applyAlignment="1">
      <alignment horizontal="center" vertical="center"/>
    </xf>
    <xf numFmtId="0" fontId="34" fillId="0" borderId="76" xfId="0" applyFont="1" applyBorder="1" applyAlignment="1">
      <alignment horizontal="center" vertical="center"/>
    </xf>
    <xf numFmtId="0" fontId="0" fillId="0" borderId="11" xfId="0" applyBorder="1" applyAlignment="1">
      <alignment horizontal="center" vertical="center" textRotation="255" shrinkToFit="1"/>
    </xf>
    <xf numFmtId="0" fontId="0" fillId="0" borderId="14" xfId="0" applyBorder="1" applyAlignment="1">
      <alignment horizontal="center" vertical="center" textRotation="255" shrinkToFit="1"/>
    </xf>
    <xf numFmtId="0" fontId="34" fillId="0" borderId="41" xfId="0" applyFont="1" applyBorder="1" applyAlignment="1">
      <alignment horizontal="center" vertical="center" shrinkToFit="1"/>
    </xf>
    <xf numFmtId="0" fontId="34" fillId="0" borderId="24" xfId="0" applyFont="1" applyBorder="1" applyAlignment="1">
      <alignment horizontal="center" vertical="center" shrinkToFit="1"/>
    </xf>
    <xf numFmtId="0" fontId="34" fillId="0" borderId="18" xfId="0" applyFont="1" applyBorder="1" applyAlignment="1">
      <alignment horizontal="center" vertical="center" shrinkToFit="1"/>
    </xf>
    <xf numFmtId="177" fontId="34" fillId="0" borderId="57" xfId="0" applyNumberFormat="1" applyFont="1" applyBorder="1" applyAlignment="1">
      <alignment horizontal="center" vertical="center" shrinkToFit="1"/>
    </xf>
    <xf numFmtId="177" fontId="34" fillId="0" borderId="58" xfId="0" applyNumberFormat="1" applyFont="1" applyBorder="1" applyAlignment="1">
      <alignment horizontal="center" vertical="center" shrinkToFit="1"/>
    </xf>
    <xf numFmtId="177" fontId="34" fillId="0" borderId="59" xfId="0" applyNumberFormat="1" applyFont="1" applyBorder="1" applyAlignment="1">
      <alignment horizontal="center" vertical="center" shrinkToFit="1"/>
    </xf>
    <xf numFmtId="176" fontId="34" fillId="0" borderId="62" xfId="0" applyNumberFormat="1" applyFont="1" applyBorder="1" applyAlignment="1">
      <alignment horizontal="center" vertical="center" shrinkToFit="1"/>
    </xf>
    <xf numFmtId="176" fontId="34" fillId="0" borderId="29" xfId="0" applyNumberFormat="1" applyFont="1" applyBorder="1" applyAlignment="1">
      <alignment horizontal="center" vertical="center" shrinkToFit="1"/>
    </xf>
    <xf numFmtId="176" fontId="34" fillId="0" borderId="40" xfId="0" applyNumberFormat="1" applyFont="1" applyBorder="1" applyAlignment="1">
      <alignment horizontal="center" vertical="center" shrinkToFit="1"/>
    </xf>
    <xf numFmtId="0" fontId="34" fillId="0" borderId="60" xfId="0" applyFont="1" applyBorder="1" applyAlignment="1">
      <alignment horizontal="center" vertical="center" shrinkToFit="1"/>
    </xf>
    <xf numFmtId="0" fontId="34" fillId="0" borderId="45" xfId="0" applyFont="1" applyBorder="1" applyAlignment="1">
      <alignment horizontal="center" vertical="center" shrinkToFit="1"/>
    </xf>
    <xf numFmtId="0" fontId="34" fillId="0" borderId="55" xfId="0" applyFont="1" applyBorder="1" applyAlignment="1">
      <alignment horizontal="center" vertical="center" shrinkToFit="1"/>
    </xf>
    <xf numFmtId="0" fontId="34" fillId="0" borderId="61" xfId="0" applyFont="1" applyBorder="1" applyAlignment="1">
      <alignment horizontal="center" vertical="center" shrinkToFit="1"/>
    </xf>
    <xf numFmtId="0" fontId="34" fillId="0" borderId="27" xfId="0" applyFont="1" applyBorder="1" applyAlignment="1">
      <alignment horizontal="center" vertical="center" shrinkToFit="1"/>
    </xf>
    <xf numFmtId="0" fontId="34" fillId="0" borderId="54" xfId="0" applyFont="1" applyBorder="1" applyAlignment="1">
      <alignment horizontal="center" vertical="center" shrinkToFit="1"/>
    </xf>
    <xf numFmtId="0" fontId="38" fillId="0" borderId="3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54" xfId="0" applyNumberFormat="1" applyFont="1" applyBorder="1" applyAlignment="1">
      <alignment horizontal="center" vertical="center" shrinkToFit="1"/>
    </xf>
    <xf numFmtId="0" fontId="38" fillId="0" borderId="31" xfId="0" applyNumberFormat="1" applyFont="1" applyBorder="1" applyAlignment="1">
      <alignment horizontal="center" vertical="center" shrinkToFit="1"/>
    </xf>
    <xf numFmtId="0" fontId="38" fillId="0" borderId="17" xfId="0" applyFont="1" applyBorder="1" applyAlignment="1">
      <alignment horizontal="center" vertical="center" shrinkToFit="1"/>
    </xf>
    <xf numFmtId="0" fontId="38" fillId="0" borderId="36" xfId="0" applyFont="1" applyBorder="1" applyAlignment="1">
      <alignment horizontal="center" vertical="center" shrinkToFit="1"/>
    </xf>
    <xf numFmtId="0" fontId="38" fillId="0" borderId="19" xfId="0" applyFont="1" applyBorder="1" applyAlignment="1">
      <alignment horizontal="center" vertical="center" shrinkToFit="1"/>
    </xf>
    <xf numFmtId="0" fontId="38" fillId="0" borderId="17" xfId="0" applyFont="1" applyBorder="1" applyAlignment="1">
      <alignment horizontal="center" vertical="center"/>
    </xf>
    <xf numFmtId="0" fontId="38" fillId="0" borderId="19" xfId="0" applyFont="1" applyBorder="1" applyAlignment="1">
      <alignment horizontal="center" vertical="center"/>
    </xf>
    <xf numFmtId="0" fontId="38" fillId="0" borderId="33" xfId="0" applyFont="1" applyBorder="1" applyAlignment="1">
      <alignment horizontal="center" vertical="center" shrinkToFit="1"/>
    </xf>
    <xf numFmtId="0" fontId="38" fillId="0" borderId="36" xfId="0" applyFont="1" applyBorder="1" applyAlignment="1">
      <alignment horizontal="center" vertical="center"/>
    </xf>
    <xf numFmtId="0" fontId="38" fillId="0" borderId="33" xfId="0" applyFont="1" applyBorder="1" applyAlignment="1">
      <alignment horizontal="center" vertical="center"/>
    </xf>
    <xf numFmtId="0" fontId="0" fillId="0" borderId="53" xfId="0" applyBorder="1" applyAlignment="1">
      <alignment horizontal="center" vertical="center" shrinkToFit="1"/>
    </xf>
    <xf numFmtId="0" fontId="0" fillId="0" borderId="42" xfId="0" applyBorder="1" applyAlignment="1">
      <alignment horizontal="center" vertical="center" shrinkToFit="1"/>
    </xf>
    <xf numFmtId="0" fontId="0" fillId="0" borderId="21" xfId="0" applyBorder="1" applyAlignment="1">
      <alignment horizontal="center" vertical="center" shrinkToFit="1"/>
    </xf>
    <xf numFmtId="0" fontId="23" fillId="0" borderId="34" xfId="0" applyFont="1" applyBorder="1" applyAlignment="1">
      <alignment horizontal="center" vertical="center" shrinkToFit="1"/>
    </xf>
    <xf numFmtId="0" fontId="23" fillId="0" borderId="26" xfId="0" applyFont="1" applyBorder="1" applyAlignment="1">
      <alignment horizontal="center" vertical="center" shrinkToFit="1"/>
    </xf>
    <xf numFmtId="0" fontId="23" fillId="0" borderId="54" xfId="0" applyNumberFormat="1" applyFont="1" applyBorder="1" applyAlignment="1">
      <alignment horizontal="center" vertical="center" shrinkToFit="1"/>
    </xf>
    <xf numFmtId="0" fontId="23" fillId="0" borderId="31" xfId="0" applyNumberFormat="1" applyFont="1" applyBorder="1" applyAlignment="1">
      <alignment horizontal="center" vertical="center" shrinkToFit="1"/>
    </xf>
    <xf numFmtId="0" fontId="23" fillId="0" borderId="54"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17" xfId="0" applyFont="1" applyBorder="1" applyAlignment="1">
      <alignment horizontal="center" vertical="center" shrinkToFit="1"/>
    </xf>
    <xf numFmtId="0" fontId="23" fillId="0" borderId="36" xfId="0" applyFont="1" applyBorder="1" applyAlignment="1">
      <alignment horizontal="center" vertical="center" shrinkToFit="1"/>
    </xf>
    <xf numFmtId="0" fontId="23" fillId="0" borderId="19" xfId="0" applyFont="1" applyBorder="1" applyAlignment="1">
      <alignment horizontal="center" vertical="center" shrinkToFit="1"/>
    </xf>
    <xf numFmtId="0" fontId="23" fillId="0" borderId="17" xfId="0" applyFont="1" applyBorder="1" applyAlignment="1">
      <alignment horizontal="center" vertical="center"/>
    </xf>
    <xf numFmtId="0" fontId="23" fillId="0" borderId="19" xfId="0" applyFont="1" applyBorder="1" applyAlignment="1">
      <alignment horizontal="center" vertical="center"/>
    </xf>
    <xf numFmtId="0" fontId="23" fillId="0" borderId="33" xfId="0" applyFont="1" applyBorder="1" applyAlignment="1">
      <alignment horizontal="center" vertical="center" shrinkToFit="1"/>
    </xf>
    <xf numFmtId="0" fontId="23" fillId="0" borderId="36"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26" xfId="0" applyFont="1" applyBorder="1" applyAlignment="1">
      <alignment horizontal="center" vertical="center"/>
    </xf>
    <xf numFmtId="0" fontId="23" fillId="0" borderId="37" xfId="0" applyFont="1" applyBorder="1" applyAlignment="1">
      <alignment horizontal="center" vertical="center" shrinkToFit="1"/>
    </xf>
    <xf numFmtId="0" fontId="23" fillId="0" borderId="35" xfId="0" applyFont="1" applyBorder="1" applyAlignment="1">
      <alignment horizontal="center" vertical="center" shrinkToFit="1"/>
    </xf>
    <xf numFmtId="0" fontId="23" fillId="0" borderId="61" xfId="0" applyFont="1" applyBorder="1" applyAlignment="1">
      <alignment horizontal="center" vertical="center"/>
    </xf>
    <xf numFmtId="0" fontId="23" fillId="0" borderId="60" xfId="0" applyFont="1" applyBorder="1" applyAlignment="1">
      <alignment horizontal="center" vertical="center"/>
    </xf>
    <xf numFmtId="0" fontId="23" fillId="0" borderId="65" xfId="0" applyFont="1" applyBorder="1" applyAlignment="1">
      <alignment horizontal="center" vertical="center"/>
    </xf>
    <xf numFmtId="0" fontId="23" fillId="0" borderId="62" xfId="0" applyFont="1" applyBorder="1" applyAlignment="1">
      <alignment horizontal="center" vertical="center"/>
    </xf>
    <xf numFmtId="0" fontId="23" fillId="0" borderId="34" xfId="0" applyNumberFormat="1" applyFont="1" applyBorder="1" applyAlignment="1">
      <alignment horizontal="center" vertical="center" shrinkToFit="1"/>
    </xf>
    <xf numFmtId="0" fontId="23" fillId="0" borderId="37" xfId="0" applyNumberFormat="1" applyFont="1" applyBorder="1" applyAlignment="1">
      <alignment horizontal="center" vertical="center" shrinkToFit="1"/>
    </xf>
    <xf numFmtId="0" fontId="46" fillId="0" borderId="0" xfId="0" applyFont="1" applyAlignment="1">
      <alignment horizontal="center" vertical="center"/>
    </xf>
    <xf numFmtId="0" fontId="0" fillId="0" borderId="17" xfId="0" applyBorder="1" applyAlignment="1">
      <alignment horizontal="center" vertical="center" shrinkToFit="1"/>
    </xf>
    <xf numFmtId="0" fontId="0" fillId="0" borderId="33" xfId="0" applyFont="1" applyBorder="1" applyAlignment="1">
      <alignment horizontal="center" vertical="center" shrinkToFit="1"/>
    </xf>
    <xf numFmtId="0" fontId="19" fillId="0" borderId="34" xfId="0" applyFont="1" applyFill="1" applyBorder="1" applyAlignment="1">
      <alignment horizontal="center" vertical="center" shrinkToFit="1"/>
    </xf>
    <xf numFmtId="0" fontId="19" fillId="0" borderId="37" xfId="0" applyFont="1" applyFill="1" applyBorder="1" applyAlignment="1">
      <alignment horizontal="center" vertical="center" shrinkToFit="1"/>
    </xf>
    <xf numFmtId="0" fontId="19" fillId="0" borderId="26" xfId="0" applyFont="1" applyFill="1" applyBorder="1" applyAlignment="1">
      <alignment horizontal="center" vertical="center" shrinkToFit="1"/>
    </xf>
    <xf numFmtId="0" fontId="22" fillId="0" borderId="16" xfId="0" applyFont="1" applyFill="1" applyBorder="1" applyAlignment="1">
      <alignment horizontal="center" vertical="center" shrinkToFit="1"/>
    </xf>
    <xf numFmtId="0" fontId="22" fillId="0" borderId="43"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16" xfId="0" applyNumberFormat="1" applyBorder="1" applyAlignment="1">
      <alignment horizontal="center" vertical="center" shrinkToFit="1"/>
    </xf>
    <xf numFmtId="0" fontId="0" fillId="0" borderId="42" xfId="0" applyNumberFormat="1" applyBorder="1" applyAlignment="1">
      <alignment horizontal="center" vertical="center" shrinkToFit="1"/>
    </xf>
    <xf numFmtId="0" fontId="0" fillId="0" borderId="21" xfId="0" applyNumberFormat="1"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17" xfId="0" applyFont="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1" fontId="0" fillId="0" borderId="17" xfId="0" applyNumberFormat="1" applyBorder="1" applyAlignment="1">
      <alignment horizontal="center" vertical="center" shrinkToFit="1"/>
    </xf>
    <xf numFmtId="1" fontId="0" fillId="0" borderId="36" xfId="0" applyNumberFormat="1" applyBorder="1" applyAlignment="1">
      <alignment horizontal="center" vertical="center" shrinkToFit="1"/>
    </xf>
    <xf numFmtId="1" fontId="0" fillId="0" borderId="33" xfId="0" applyNumberFormat="1" applyBorder="1" applyAlignment="1">
      <alignment horizontal="center" vertical="center" shrinkToFit="1"/>
    </xf>
    <xf numFmtId="176" fontId="0" fillId="0" borderId="36" xfId="0" applyNumberFormat="1" applyBorder="1" applyAlignment="1">
      <alignment horizontal="center" vertical="center" shrinkToFit="1"/>
    </xf>
    <xf numFmtId="176" fontId="0" fillId="0" borderId="33" xfId="0" applyNumberFormat="1" applyBorder="1" applyAlignment="1">
      <alignment horizontal="center" vertical="center" shrinkToFit="1"/>
    </xf>
    <xf numFmtId="0" fontId="35" fillId="0" borderId="16" xfId="0" applyFont="1" applyFill="1" applyBorder="1" applyAlignment="1">
      <alignment horizontal="center" vertical="center" shrinkToFit="1"/>
    </xf>
    <xf numFmtId="0" fontId="35" fillId="0" borderId="43" xfId="0" applyFont="1" applyFill="1" applyBorder="1" applyAlignment="1">
      <alignment horizontal="center" vertical="center" shrinkToFit="1"/>
    </xf>
    <xf numFmtId="0" fontId="34" fillId="0" borderId="17"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40" fillId="0" borderId="54" xfId="0" applyFont="1" applyFill="1" applyBorder="1" applyAlignment="1">
      <alignment horizontal="center" vertical="center" shrinkToFit="1"/>
    </xf>
    <xf numFmtId="0" fontId="40" fillId="0" borderId="31" xfId="0" applyFont="1" applyFill="1" applyBorder="1" applyAlignment="1">
      <alignment horizontal="center" vertical="center" shrinkToFit="1"/>
    </xf>
    <xf numFmtId="0" fontId="40" fillId="0" borderId="55" xfId="0" applyFont="1" applyFill="1" applyBorder="1" applyAlignment="1">
      <alignment horizontal="center" vertical="center" shrinkToFit="1"/>
    </xf>
    <xf numFmtId="1" fontId="34" fillId="0" borderId="17" xfId="0" applyNumberFormat="1" applyFont="1" applyBorder="1" applyAlignment="1">
      <alignment horizontal="center" vertical="center" shrinkToFit="1"/>
    </xf>
    <xf numFmtId="1" fontId="34" fillId="0" borderId="36" xfId="0" applyNumberFormat="1" applyFont="1" applyBorder="1" applyAlignment="1">
      <alignment horizontal="center" vertical="center" shrinkToFit="1"/>
    </xf>
    <xf numFmtId="1" fontId="34" fillId="0" borderId="33" xfId="0" applyNumberFormat="1" applyFont="1" applyBorder="1" applyAlignment="1">
      <alignment horizontal="center" vertical="center" shrinkToFit="1"/>
    </xf>
    <xf numFmtId="0" fontId="0" fillId="0" borderId="37" xfId="0" applyBorder="1" applyAlignment="1">
      <alignment horizontal="center" vertical="center" shrinkToFit="1"/>
    </xf>
    <xf numFmtId="0" fontId="0" fillId="0" borderId="33" xfId="0" applyBorder="1" applyAlignment="1">
      <alignment horizontal="center" vertical="center" shrinkToFit="1"/>
    </xf>
    <xf numFmtId="0" fontId="34" fillId="0" borderId="16" xfId="0" applyNumberFormat="1" applyFont="1" applyBorder="1" applyAlignment="1">
      <alignment horizontal="center" vertical="center" shrinkToFit="1"/>
    </xf>
    <xf numFmtId="0" fontId="34" fillId="0" borderId="42" xfId="0" applyNumberFormat="1" applyFont="1" applyBorder="1" applyAlignment="1">
      <alignment horizontal="center" vertical="center" shrinkToFit="1"/>
    </xf>
    <xf numFmtId="0" fontId="34" fillId="0" borderId="21" xfId="0" applyNumberFormat="1" applyFont="1" applyBorder="1" applyAlignment="1">
      <alignment horizontal="center" vertical="center" shrinkToFit="1"/>
    </xf>
    <xf numFmtId="0" fontId="34" fillId="0" borderId="17" xfId="0" applyFont="1" applyBorder="1" applyAlignment="1">
      <alignment horizontal="center" vertical="center" shrinkToFit="1"/>
    </xf>
    <xf numFmtId="0" fontId="34" fillId="0" borderId="36" xfId="0" applyFont="1" applyBorder="1" applyAlignment="1">
      <alignment horizontal="center" vertical="center" shrinkToFit="1"/>
    </xf>
    <xf numFmtId="0" fontId="34" fillId="0" borderId="19" xfId="0" applyFont="1" applyBorder="1" applyAlignment="1">
      <alignment horizontal="center" vertical="center" shrinkToFit="1"/>
    </xf>
    <xf numFmtId="0" fontId="0" fillId="0" borderId="0" xfId="0" applyAlignment="1">
      <alignment horizontal="center" vertical="center" wrapText="1"/>
    </xf>
    <xf numFmtId="176" fontId="34" fillId="0" borderId="36" xfId="0" applyNumberFormat="1" applyFont="1" applyBorder="1" applyAlignment="1">
      <alignment horizontal="center" vertical="center" shrinkToFit="1"/>
    </xf>
    <xf numFmtId="176" fontId="34" fillId="0" borderId="33" xfId="0" applyNumberFormat="1" applyFont="1" applyBorder="1" applyAlignment="1">
      <alignment horizontal="center" vertical="center" shrinkToFit="1"/>
    </xf>
    <xf numFmtId="0" fontId="22" fillId="0" borderId="0" xfId="0" applyFont="1" applyBorder="1" applyAlignment="1">
      <alignment horizontal="center" vertical="center"/>
    </xf>
    <xf numFmtId="0" fontId="34" fillId="0" borderId="34" xfId="0" applyFont="1" applyBorder="1" applyAlignment="1">
      <alignment horizontal="center" vertical="center" shrinkToFit="1"/>
    </xf>
    <xf numFmtId="0" fontId="34" fillId="0" borderId="37" xfId="0" applyFont="1" applyBorder="1" applyAlignment="1">
      <alignment horizontal="center" vertical="center" shrinkToFit="1"/>
    </xf>
    <xf numFmtId="0" fontId="52" fillId="0" borderId="95" xfId="0" applyFont="1" applyFill="1" applyBorder="1" applyAlignment="1">
      <alignment horizontal="center" vertical="center" shrinkToFit="1"/>
    </xf>
    <xf numFmtId="0" fontId="52" fillId="0" borderId="97" xfId="0" applyFont="1" applyFill="1" applyBorder="1" applyAlignment="1">
      <alignment horizontal="center" vertical="center" shrinkToFit="1"/>
    </xf>
    <xf numFmtId="0" fontId="52" fillId="0" borderId="99" xfId="0" applyFont="1" applyFill="1" applyBorder="1" applyAlignment="1">
      <alignment horizontal="center" vertical="center" shrinkToFit="1"/>
    </xf>
    <xf numFmtId="0" fontId="52" fillId="0" borderId="109" xfId="0" applyFont="1" applyFill="1" applyBorder="1" applyAlignment="1">
      <alignment horizontal="center" vertical="center" shrinkToFit="1"/>
    </xf>
    <xf numFmtId="0" fontId="0" fillId="0" borderId="0" xfId="0" applyFont="1" applyFill="1" applyAlignment="1">
      <alignment horizontal="center" vertical="center" shrinkToFit="1"/>
    </xf>
    <xf numFmtId="176" fontId="52" fillId="0" borderId="94" xfId="0" applyNumberFormat="1" applyFont="1" applyFill="1" applyBorder="1" applyAlignment="1">
      <alignment horizontal="center" vertical="center" shrinkToFit="1"/>
    </xf>
    <xf numFmtId="176" fontId="52" fillId="0" borderId="96" xfId="0" applyNumberFormat="1" applyFont="1" applyFill="1" applyBorder="1" applyAlignment="1">
      <alignment horizontal="center" vertical="center" shrinkToFit="1"/>
    </xf>
    <xf numFmtId="0" fontId="52" fillId="0" borderId="41" xfId="0" applyFont="1" applyFill="1" applyBorder="1" applyAlignment="1">
      <alignment horizontal="center" vertical="center" shrinkToFit="1"/>
    </xf>
    <xf numFmtId="0" fontId="52" fillId="0" borderId="18" xfId="0" applyFont="1" applyFill="1" applyBorder="1" applyAlignment="1">
      <alignment horizontal="center" vertical="center" shrinkToFit="1"/>
    </xf>
    <xf numFmtId="0" fontId="52" fillId="0" borderId="83" xfId="0" applyFont="1" applyFill="1" applyBorder="1" applyAlignment="1">
      <alignment horizontal="center" vertical="center" shrinkToFit="1"/>
    </xf>
    <xf numFmtId="0" fontId="52" fillId="0" borderId="81" xfId="0" applyFont="1" applyFill="1" applyBorder="1" applyAlignment="1">
      <alignment horizontal="center" vertical="center" shrinkToFit="1"/>
    </xf>
    <xf numFmtId="0" fontId="52" fillId="0" borderId="22" xfId="0" applyFont="1" applyFill="1" applyBorder="1" applyAlignment="1">
      <alignment horizontal="center" vertical="center" shrinkToFit="1"/>
    </xf>
    <xf numFmtId="0" fontId="52" fillId="0" borderId="86" xfId="0" applyFont="1" applyFill="1" applyBorder="1" applyAlignment="1">
      <alignment horizontal="center" vertical="center" shrinkToFit="1"/>
    </xf>
    <xf numFmtId="0" fontId="50" fillId="0" borderId="95" xfId="0" applyFont="1" applyFill="1" applyBorder="1" applyAlignment="1">
      <alignment horizontal="center" vertical="center" shrinkToFit="1"/>
    </xf>
    <xf numFmtId="0" fontId="50" fillId="0" borderId="99" xfId="0" applyFont="1" applyFill="1" applyBorder="1" applyAlignment="1">
      <alignment horizontal="center" vertical="center" shrinkToFit="1"/>
    </xf>
    <xf numFmtId="0" fontId="52" fillId="0" borderId="93" xfId="0" applyFont="1" applyFill="1" applyBorder="1" applyAlignment="1">
      <alignment horizontal="center" vertical="center" shrinkToFit="1"/>
    </xf>
    <xf numFmtId="176" fontId="50" fillId="0" borderId="94" xfId="0" applyNumberFormat="1" applyFont="1" applyFill="1" applyBorder="1" applyAlignment="1">
      <alignment horizontal="center" vertical="center" shrinkToFit="1"/>
    </xf>
    <xf numFmtId="176" fontId="50" fillId="0" borderId="98" xfId="0" applyNumberFormat="1" applyFont="1" applyFill="1" applyBorder="1" applyAlignment="1">
      <alignment horizontal="center" vertical="center" shrinkToFit="1"/>
    </xf>
    <xf numFmtId="176" fontId="52" fillId="0" borderId="92" xfId="0" applyNumberFormat="1" applyFont="1" applyFill="1" applyBorder="1" applyAlignment="1">
      <alignment horizontal="center" vertical="center" shrinkToFit="1"/>
    </xf>
    <xf numFmtId="0" fontId="52" fillId="0" borderId="94" xfId="0" applyFont="1" applyFill="1" applyBorder="1" applyAlignment="1">
      <alignment horizontal="center" vertical="center" shrinkToFit="1"/>
    </xf>
    <xf numFmtId="0" fontId="52" fillId="0" borderId="96" xfId="0" applyFont="1" applyFill="1" applyBorder="1" applyAlignment="1">
      <alignment horizontal="center" vertical="center" shrinkToFit="1"/>
    </xf>
    <xf numFmtId="0" fontId="50" fillId="0" borderId="94" xfId="0" applyFont="1" applyFill="1" applyBorder="1" applyAlignment="1">
      <alignment horizontal="center" vertical="center" shrinkToFit="1"/>
    </xf>
    <xf numFmtId="0" fontId="50" fillId="0" borderId="98" xfId="0" applyFont="1" applyFill="1" applyBorder="1" applyAlignment="1">
      <alignment horizontal="center" vertical="center" shrinkToFit="1"/>
    </xf>
    <xf numFmtId="0" fontId="52" fillId="0" borderId="92" xfId="0" applyFont="1" applyFill="1" applyBorder="1" applyAlignment="1">
      <alignment horizontal="center" vertical="center" shrinkToFit="1"/>
    </xf>
    <xf numFmtId="0" fontId="50" fillId="0" borderId="108" xfId="0" applyFont="1" applyFill="1" applyBorder="1" applyAlignment="1">
      <alignment horizontal="center" vertical="center" shrinkToFit="1"/>
    </xf>
    <xf numFmtId="0" fontId="50" fillId="0" borderId="41" xfId="0" applyFont="1" applyFill="1" applyBorder="1" applyAlignment="1">
      <alignment horizontal="center" vertical="center" shrinkToFit="1"/>
    </xf>
    <xf numFmtId="0" fontId="50" fillId="0" borderId="22" xfId="0" applyFont="1" applyFill="1" applyBorder="1" applyAlignment="1">
      <alignment horizontal="center" vertical="center" shrinkToFit="1"/>
    </xf>
    <xf numFmtId="0" fontId="50" fillId="0" borderId="83" xfId="0" applyFont="1" applyFill="1" applyBorder="1" applyAlignment="1">
      <alignment horizontal="center" vertical="center" shrinkToFit="1"/>
    </xf>
    <xf numFmtId="0" fontId="50" fillId="0" borderId="86" xfId="0" applyFont="1" applyFill="1" applyBorder="1" applyAlignment="1">
      <alignment horizontal="center" vertical="center" shrinkToFit="1"/>
    </xf>
    <xf numFmtId="0" fontId="50" fillId="0" borderId="24" xfId="0" applyFont="1" applyFill="1" applyBorder="1" applyAlignment="1">
      <alignment horizontal="center" vertical="center" shrinkToFit="1"/>
    </xf>
    <xf numFmtId="0" fontId="52" fillId="0" borderId="23" xfId="0" applyFont="1" applyFill="1" applyBorder="1" applyAlignment="1">
      <alignment horizontal="center" vertical="center" shrinkToFit="1"/>
    </xf>
    <xf numFmtId="0" fontId="52" fillId="0" borderId="79" xfId="0" applyFont="1" applyFill="1" applyBorder="1" applyAlignment="1">
      <alignment horizontal="center" vertical="center" shrinkToFit="1"/>
    </xf>
    <xf numFmtId="0" fontId="52" fillId="0" borderId="49" xfId="0" applyFont="1" applyFill="1" applyBorder="1" applyAlignment="1">
      <alignment horizontal="center" vertical="center" shrinkToFit="1"/>
    </xf>
    <xf numFmtId="0" fontId="52" fillId="0" borderId="50" xfId="0" applyFont="1" applyFill="1" applyBorder="1" applyAlignment="1">
      <alignment horizontal="center" vertical="center" shrinkToFit="1"/>
    </xf>
    <xf numFmtId="0" fontId="52" fillId="0" borderId="39" xfId="0" applyFont="1" applyFill="1" applyBorder="1" applyAlignment="1">
      <alignment horizontal="center" vertical="center" shrinkToFit="1"/>
    </xf>
    <xf numFmtId="0" fontId="52" fillId="0" borderId="87" xfId="0" applyFont="1" applyFill="1" applyBorder="1" applyAlignment="1">
      <alignment horizontal="center" vertical="center" shrinkToFit="1"/>
    </xf>
    <xf numFmtId="0" fontId="52" fillId="0" borderId="85" xfId="0" applyFont="1" applyFill="1" applyBorder="1" applyAlignment="1">
      <alignment horizontal="center" vertical="center" shrinkToFit="1"/>
    </xf>
    <xf numFmtId="0" fontId="50" fillId="0" borderId="49" xfId="0" applyFont="1" applyFill="1" applyBorder="1" applyAlignment="1">
      <alignment horizontal="center" vertical="center" shrinkToFit="1"/>
    </xf>
    <xf numFmtId="0" fontId="50" fillId="0" borderId="50" xfId="0" applyFont="1" applyFill="1" applyBorder="1" applyAlignment="1">
      <alignment horizontal="center" vertical="center" shrinkToFit="1"/>
    </xf>
    <xf numFmtId="0" fontId="52" fillId="0" borderId="48" xfId="0" applyFont="1" applyFill="1" applyBorder="1" applyAlignment="1">
      <alignment horizontal="center" vertical="center" shrinkToFit="1"/>
    </xf>
    <xf numFmtId="0" fontId="50" fillId="0" borderId="51" xfId="0" applyFont="1" applyFill="1" applyBorder="1" applyAlignment="1">
      <alignment horizontal="center" vertical="center" shrinkToFit="1"/>
    </xf>
    <xf numFmtId="0" fontId="50" fillId="0" borderId="85" xfId="0" applyFont="1" applyFill="1" applyBorder="1" applyAlignment="1">
      <alignment horizontal="center" vertical="center" shrinkToFit="1"/>
    </xf>
    <xf numFmtId="0" fontId="50" fillId="0" borderId="87" xfId="0" applyFont="1" applyFill="1" applyBorder="1" applyAlignment="1">
      <alignment horizontal="center" vertical="center" shrinkToFit="1"/>
    </xf>
    <xf numFmtId="0" fontId="52" fillId="0" borderId="77" xfId="0" applyFont="1" applyFill="1" applyBorder="1" applyAlignment="1">
      <alignment horizontal="center" vertical="center" shrinkToFit="1"/>
    </xf>
    <xf numFmtId="0" fontId="52" fillId="0" borderId="80" xfId="0" applyFont="1" applyFill="1" applyBorder="1" applyAlignment="1">
      <alignment horizontal="center" vertical="center" shrinkToFit="1"/>
    </xf>
    <xf numFmtId="0" fontId="30" fillId="0" borderId="0" xfId="0" applyFont="1" applyAlignment="1">
      <alignment horizontal="center" vertical="center" shrinkToFit="1"/>
    </xf>
    <xf numFmtId="0" fontId="53" fillId="0" borderId="0" xfId="0" applyFont="1" applyFill="1" applyAlignment="1">
      <alignment horizontal="center" vertical="center" shrinkToFit="1"/>
    </xf>
    <xf numFmtId="0" fontId="49" fillId="0" borderId="0" xfId="0" applyFont="1" applyBorder="1" applyAlignment="1">
      <alignment horizontal="left" vertical="center" shrinkToFit="1"/>
    </xf>
    <xf numFmtId="0" fontId="50" fillId="0" borderId="77" xfId="0" applyFont="1" applyFill="1" applyBorder="1" applyAlignment="1">
      <alignment horizontal="center" vertical="center" shrinkToFit="1"/>
    </xf>
    <xf numFmtId="0" fontId="50" fillId="0" borderId="80" xfId="0" applyFont="1" applyFill="1" applyBorder="1" applyAlignment="1">
      <alignment horizontal="center" vertical="center" shrinkToFit="1"/>
    </xf>
    <xf numFmtId="0" fontId="50" fillId="0" borderId="48" xfId="0" applyFont="1" applyFill="1" applyBorder="1" applyAlignment="1">
      <alignment horizontal="center" vertical="center" shrinkToFit="1"/>
    </xf>
    <xf numFmtId="0" fontId="50" fillId="0" borderId="39" xfId="0" applyFont="1" applyFill="1" applyBorder="1" applyAlignment="1">
      <alignment horizontal="center" vertical="center" shrinkToFit="1"/>
    </xf>
    <xf numFmtId="0" fontId="50" fillId="0" borderId="23" xfId="0" applyFont="1" applyFill="1" applyBorder="1" applyAlignment="1">
      <alignment horizontal="center" vertical="center" shrinkToFit="1"/>
    </xf>
    <xf numFmtId="0" fontId="50" fillId="0" borderId="18" xfId="0" applyFont="1" applyFill="1" applyBorder="1" applyAlignment="1">
      <alignment horizontal="center" vertical="center" shrinkToFit="1"/>
    </xf>
    <xf numFmtId="0" fontId="50" fillId="0" borderId="79" xfId="0" applyFont="1" applyFill="1" applyBorder="1" applyAlignment="1">
      <alignment horizontal="center" vertical="center" shrinkToFit="1"/>
    </xf>
    <xf numFmtId="0" fontId="50" fillId="0" borderId="81" xfId="0" applyFont="1" applyFill="1" applyBorder="1" applyAlignment="1">
      <alignment horizontal="center" vertical="center" shrinkToFit="1"/>
    </xf>
    <xf numFmtId="176" fontId="50" fillId="0" borderId="109" xfId="0" applyNumberFormat="1" applyFont="1" applyFill="1" applyBorder="1" applyAlignment="1">
      <alignment horizontal="center" vertical="center" shrinkToFit="1"/>
    </xf>
    <xf numFmtId="176" fontId="50" fillId="0" borderId="95" xfId="0" applyNumberFormat="1" applyFont="1" applyFill="1" applyBorder="1" applyAlignment="1">
      <alignment horizontal="center" vertical="center" shrinkToFit="1"/>
    </xf>
    <xf numFmtId="176" fontId="50" fillId="0" borderId="108" xfId="0" applyNumberFormat="1" applyFont="1" applyFill="1" applyBorder="1" applyAlignment="1">
      <alignment horizontal="center" vertical="center" shrinkToFit="1"/>
    </xf>
    <xf numFmtId="0" fontId="19" fillId="0" borderId="10" xfId="0" applyFont="1" applyFill="1" applyBorder="1" applyAlignment="1">
      <alignment horizontal="left" vertical="center" shrinkToFit="1"/>
    </xf>
    <xf numFmtId="0" fontId="50" fillId="0" borderId="88" xfId="0" applyFont="1" applyFill="1" applyBorder="1" applyAlignment="1">
      <alignment horizontal="center" vertical="center" shrinkToFit="1"/>
    </xf>
    <xf numFmtId="0" fontId="50" fillId="0" borderId="90" xfId="0" applyFont="1" applyFill="1" applyBorder="1" applyAlignment="1">
      <alignment horizontal="center" vertical="center" shrinkToFit="1"/>
    </xf>
    <xf numFmtId="0" fontId="50" fillId="0" borderId="89" xfId="0" applyFont="1" applyBorder="1" applyAlignment="1">
      <alignment horizontal="center" vertical="center" shrinkToFit="1"/>
    </xf>
    <xf numFmtId="0" fontId="50" fillId="0" borderId="91" xfId="0" applyFont="1" applyBorder="1" applyAlignment="1">
      <alignment horizontal="center" vertical="center" shrinkToFit="1"/>
    </xf>
    <xf numFmtId="0" fontId="50" fillId="0" borderId="64" xfId="0" applyFont="1" applyFill="1" applyBorder="1" applyAlignment="1">
      <alignment horizontal="center" vertical="center" shrinkToFit="1"/>
    </xf>
    <xf numFmtId="0" fontId="50" fillId="0" borderId="17"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50" fillId="0" borderId="12" xfId="0" applyFont="1" applyFill="1" applyBorder="1" applyAlignment="1">
      <alignment horizontal="center" vertical="center" shrinkToFit="1"/>
    </xf>
    <xf numFmtId="0" fontId="50" fillId="0" borderId="109"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12" xfId="0" applyFont="1" applyFill="1" applyBorder="1" applyAlignment="1">
      <alignment horizontal="center" vertical="center" shrinkToFit="1"/>
    </xf>
    <xf numFmtId="0" fontId="52" fillId="0" borderId="17" xfId="0" applyFont="1" applyFill="1" applyBorder="1" applyAlignment="1">
      <alignment horizontal="center" vertical="center" shrinkToFit="1"/>
    </xf>
    <xf numFmtId="0" fontId="52" fillId="0" borderId="98" xfId="0" applyFont="1" applyFill="1" applyBorder="1" applyAlignment="1">
      <alignment horizontal="center" vertical="center" shrinkToFit="1"/>
    </xf>
    <xf numFmtId="0" fontId="52" fillId="0" borderId="108" xfId="0" applyFont="1" applyFill="1" applyBorder="1" applyAlignment="1">
      <alignment horizontal="center" vertical="center" shrinkToFit="1"/>
    </xf>
    <xf numFmtId="176" fontId="52" fillId="0" borderId="98" xfId="0" applyNumberFormat="1" applyFont="1" applyFill="1" applyBorder="1" applyAlignment="1">
      <alignment horizontal="center" vertical="center" shrinkToFit="1"/>
    </xf>
    <xf numFmtId="176" fontId="52" fillId="0" borderId="108" xfId="0" applyNumberFormat="1" applyFont="1" applyFill="1" applyBorder="1" applyAlignment="1">
      <alignment horizontal="center" vertical="center" shrinkToFit="1"/>
    </xf>
    <xf numFmtId="0" fontId="52" fillId="0" borderId="134" xfId="0" applyFont="1" applyFill="1" applyBorder="1" applyAlignment="1">
      <alignment horizontal="center" vertical="center" shrinkToFi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Sheet1" xfId="41"/>
    <cellStyle name="良い" xfId="42" builtinId="26" customBuiltin="1"/>
  </cellStyles>
  <dxfs count="8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mruColors>
      <color rgb="FF66FF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463550</xdr:colOff>
      <xdr:row>5</xdr:row>
      <xdr:rowOff>31750</xdr:rowOff>
    </xdr:from>
    <xdr:to>
      <xdr:col>4</xdr:col>
      <xdr:colOff>463549</xdr:colOff>
      <xdr:row>8</xdr:row>
      <xdr:rowOff>120650</xdr:rowOff>
    </xdr:to>
    <xdr:sp macro="" textlink="">
      <xdr:nvSpPr>
        <xdr:cNvPr id="2" name="円形吹き出し 1"/>
        <xdr:cNvSpPr/>
      </xdr:nvSpPr>
      <xdr:spPr>
        <a:xfrm>
          <a:off x="463550" y="1733550"/>
          <a:ext cx="2438399" cy="660400"/>
        </a:xfrm>
        <a:prstGeom prst="wedgeEllipseCallout">
          <a:avLst>
            <a:gd name="adj1" fmla="val -52121"/>
            <a:gd name="adj2" fmla="val -63125"/>
          </a:avLst>
        </a:prstGeom>
        <a:ln>
          <a:solidFill>
            <a:srgbClr val="002060"/>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①番号</a:t>
          </a:r>
          <a:r>
            <a:rPr kumimoji="1" lang="en-US" altLang="ja-JP" sz="1100"/>
            <a:t>』</a:t>
          </a:r>
          <a:r>
            <a:rPr kumimoji="1" lang="ja-JP" altLang="en-US" sz="1100"/>
            <a:t>については，ゼッケン</a:t>
          </a:r>
          <a:r>
            <a:rPr kumimoji="1" lang="en-US" altLang="ja-JP" sz="1100"/>
            <a:t>(</a:t>
          </a:r>
          <a:r>
            <a:rPr kumimoji="1" lang="ja-JP" altLang="en-US" sz="1100"/>
            <a:t>登録</a:t>
          </a:r>
          <a:r>
            <a:rPr kumimoji="1" lang="en-US" altLang="ja-JP" sz="1100"/>
            <a:t>)</a:t>
          </a:r>
          <a:r>
            <a:rPr kumimoji="1" lang="ja-JP" altLang="en-US" sz="1100"/>
            <a:t>番号を入力</a:t>
          </a:r>
        </a:p>
      </xdr:txBody>
    </xdr:sp>
    <xdr:clientData/>
  </xdr:twoCellAnchor>
  <xdr:twoCellAnchor>
    <xdr:from>
      <xdr:col>5</xdr:col>
      <xdr:colOff>571501</xdr:colOff>
      <xdr:row>4</xdr:row>
      <xdr:rowOff>120650</xdr:rowOff>
    </xdr:from>
    <xdr:to>
      <xdr:col>9</xdr:col>
      <xdr:colOff>49390</xdr:colOff>
      <xdr:row>10</xdr:row>
      <xdr:rowOff>176388</xdr:rowOff>
    </xdr:to>
    <xdr:sp macro="" textlink="">
      <xdr:nvSpPr>
        <xdr:cNvPr id="3" name="円形吹き出し 2"/>
        <xdr:cNvSpPr/>
      </xdr:nvSpPr>
      <xdr:spPr>
        <a:xfrm>
          <a:off x="3605390" y="1461206"/>
          <a:ext cx="2977444" cy="1198738"/>
        </a:xfrm>
        <a:prstGeom prst="wedgeEllipseCallout">
          <a:avLst>
            <a:gd name="adj1" fmla="val -39691"/>
            <a:gd name="adj2" fmla="val -62644"/>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⑦出場種目</a:t>
          </a:r>
          <a:r>
            <a:rPr kumimoji="1" lang="en-US" altLang="ja-JP" sz="1100"/>
            <a:t>』</a:t>
          </a:r>
          <a:r>
            <a:rPr kumimoji="1" lang="ja-JP" altLang="en-US" sz="1100"/>
            <a:t>については，ドロップダウンリスト（セルを選択すると↓が出る。）から出場種目を選択してください。</a:t>
          </a:r>
        </a:p>
      </xdr:txBody>
    </xdr:sp>
    <xdr:clientData/>
  </xdr:twoCellAnchor>
  <xdr:twoCellAnchor>
    <xdr:from>
      <xdr:col>0</xdr:col>
      <xdr:colOff>165100</xdr:colOff>
      <xdr:row>13</xdr:row>
      <xdr:rowOff>19051</xdr:rowOff>
    </xdr:from>
    <xdr:to>
      <xdr:col>5</xdr:col>
      <xdr:colOff>98425</xdr:colOff>
      <xdr:row>25</xdr:row>
      <xdr:rowOff>139701</xdr:rowOff>
    </xdr:to>
    <xdr:sp macro="" textlink="">
      <xdr:nvSpPr>
        <xdr:cNvPr id="5" name="角丸四角形吹き出し 4"/>
        <xdr:cNvSpPr/>
      </xdr:nvSpPr>
      <xdr:spPr>
        <a:xfrm>
          <a:off x="165100" y="3244851"/>
          <a:ext cx="2981325" cy="2406650"/>
        </a:xfrm>
        <a:prstGeom prst="wedgeRoundRectCallout">
          <a:avLst>
            <a:gd name="adj1" fmla="val -10610"/>
            <a:gd name="adj2" fmla="val -74654"/>
            <a:gd name="adj3" fmla="val 16667"/>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u="sng"/>
            <a:t>１種目１行を使用する</a:t>
          </a:r>
          <a:r>
            <a:rPr kumimoji="1" lang="ja-JP" altLang="en-US" sz="1100"/>
            <a:t>　　　　　　　　　　　　　　　　　１人の選手が３種目行っているときは３行に分けて入力してください。　　　　　　　　　　　　　　　　　　　　　　　　</a:t>
          </a:r>
          <a:r>
            <a:rPr kumimoji="1" lang="en-US" altLang="ja-JP" sz="1100"/>
            <a:t>801</a:t>
          </a:r>
          <a:r>
            <a:rPr kumimoji="1" lang="ja-JP" altLang="en-US" sz="1100"/>
            <a:t>　茨城　県西　１００</a:t>
          </a:r>
          <a:r>
            <a:rPr kumimoji="1" lang="en-US" altLang="ja-JP" sz="1100"/>
            <a:t>m</a:t>
          </a:r>
          <a:endParaRPr kumimoji="1" lang="ja-JP" altLang="en-US" sz="1100"/>
        </a:p>
        <a:p>
          <a:pPr algn="l"/>
          <a:r>
            <a:rPr kumimoji="1" lang="en-US" altLang="ja-JP" sz="1100"/>
            <a:t>801</a:t>
          </a:r>
          <a:r>
            <a:rPr kumimoji="1" lang="ja-JP" altLang="en-US" sz="1100"/>
            <a:t>　茨城　県西　２００</a:t>
          </a:r>
          <a:r>
            <a:rPr kumimoji="1" lang="en-US" altLang="ja-JP" sz="1100"/>
            <a:t>m</a:t>
          </a:r>
        </a:p>
        <a:p>
          <a:pPr algn="l"/>
          <a:r>
            <a:rPr kumimoji="1" lang="en-US" altLang="ja-JP" sz="1100"/>
            <a:t>801</a:t>
          </a:r>
          <a:r>
            <a:rPr kumimoji="1" lang="ja-JP" altLang="en-US" sz="1100"/>
            <a:t>　茨城　県西　４００</a:t>
          </a:r>
          <a:r>
            <a:rPr kumimoji="1" lang="en-US" altLang="ja-JP" sz="1100"/>
            <a:t>m</a:t>
          </a:r>
          <a:r>
            <a:rPr kumimoji="1" lang="ja-JP" altLang="en-US" sz="1100"/>
            <a:t>　　　　　　　　　　　　　　　　　男子６６名分，女子６６名分の枠が準備してあります。</a:t>
          </a:r>
          <a:endParaRPr kumimoji="1" lang="en-US" altLang="ja-JP" sz="1100"/>
        </a:p>
        <a:p>
          <a:pPr algn="l"/>
          <a:endParaRPr kumimoji="1" lang="ja-JP" altLang="en-US" sz="1100"/>
        </a:p>
        <a:p>
          <a:pPr algn="l"/>
          <a:r>
            <a:rPr kumimoji="1" lang="ja-JP" altLang="en-US" sz="1100"/>
            <a:t>このファイルの使用方法が分からない場合は，各地区委員長に問い合わせて下さい。</a:t>
          </a:r>
          <a:endParaRPr kumimoji="1" lang="en-US" altLang="ja-JP" sz="1100"/>
        </a:p>
        <a:p>
          <a:pPr algn="l"/>
          <a:endParaRPr kumimoji="1" lang="ja-JP" altLang="en-US" sz="1100"/>
        </a:p>
      </xdr:txBody>
    </xdr:sp>
    <xdr:clientData/>
  </xdr:twoCellAnchor>
  <xdr:twoCellAnchor>
    <xdr:from>
      <xdr:col>5</xdr:col>
      <xdr:colOff>412750</xdr:colOff>
      <xdr:row>15</xdr:row>
      <xdr:rowOff>38100</xdr:rowOff>
    </xdr:from>
    <xdr:to>
      <xdr:col>9</xdr:col>
      <xdr:colOff>488950</xdr:colOff>
      <xdr:row>34</xdr:row>
      <xdr:rowOff>31750</xdr:rowOff>
    </xdr:to>
    <xdr:sp macro="" textlink="">
      <xdr:nvSpPr>
        <xdr:cNvPr id="6" name="角丸四角形吹き出し 5"/>
        <xdr:cNvSpPr/>
      </xdr:nvSpPr>
      <xdr:spPr>
        <a:xfrm>
          <a:off x="3460750" y="3479800"/>
          <a:ext cx="3575050" cy="3619500"/>
        </a:xfrm>
        <a:prstGeom prst="wedgeRoundRectCallout">
          <a:avLst>
            <a:gd name="adj1" fmla="val -14040"/>
            <a:gd name="adj2" fmla="val -56355"/>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t"/>
        <a:lstStyle/>
        <a:p>
          <a:pPr algn="l"/>
          <a:r>
            <a:rPr kumimoji="1" lang="en-US" altLang="ja-JP" sz="1100"/>
            <a:t>『</a:t>
          </a:r>
          <a:r>
            <a:rPr kumimoji="1" lang="ja-JP" altLang="en-US" sz="1100"/>
            <a:t>最近の記録</a:t>
          </a:r>
          <a:r>
            <a:rPr kumimoji="1" lang="en-US" altLang="ja-JP" sz="1100"/>
            <a:t>』</a:t>
          </a:r>
          <a:r>
            <a:rPr kumimoji="1" lang="ja-JP" altLang="en-US" sz="1100"/>
            <a:t>について</a:t>
          </a:r>
          <a:endParaRPr kumimoji="1" lang="en-US" altLang="ja-JP" sz="1100"/>
        </a:p>
        <a:p>
          <a:pPr algn="l"/>
          <a:r>
            <a:rPr kumimoji="1" lang="ja-JP" altLang="en-US" sz="1100"/>
            <a:t>・半角数字で入力すること</a:t>
          </a:r>
        </a:p>
        <a:p>
          <a:pPr algn="l"/>
          <a:r>
            <a:rPr kumimoji="1" lang="ja-JP" altLang="en-US" sz="1100"/>
            <a:t>・記録会については，参考記録で構わないので，</a:t>
          </a:r>
          <a:endParaRPr kumimoji="1" lang="en-US" altLang="ja-JP" sz="1100"/>
        </a:p>
        <a:p>
          <a:pPr algn="l"/>
          <a:r>
            <a:rPr kumimoji="1" lang="ja-JP" altLang="en-US" sz="1100"/>
            <a:t>　必ず入力する</a:t>
          </a:r>
        </a:p>
        <a:p>
          <a:pPr algn="l"/>
          <a:r>
            <a:rPr kumimoji="1" lang="ja-JP" altLang="en-US" sz="1100"/>
            <a:t>・県通信，県総体，については，地区入賞タイム</a:t>
          </a:r>
          <a:endParaRPr kumimoji="1" lang="en-US" altLang="ja-JP" sz="1100"/>
        </a:p>
        <a:p>
          <a:pPr algn="l"/>
          <a:r>
            <a:rPr kumimoji="1" lang="ja-JP" altLang="en-US" sz="1100"/>
            <a:t>　又は標準記録突破記録を記入</a:t>
          </a:r>
          <a:endParaRPr kumimoji="1" lang="en-US" altLang="ja-JP" sz="1100"/>
        </a:p>
        <a:p>
          <a:pPr algn="l"/>
          <a:r>
            <a:rPr kumimoji="1" lang="ja-JP" altLang="en-US" sz="1100"/>
            <a:t>・県新人については，標準記録を突破した記録を</a:t>
          </a:r>
          <a:endParaRPr kumimoji="1" lang="en-US" altLang="ja-JP" sz="1100"/>
        </a:p>
        <a:p>
          <a:pPr algn="l"/>
          <a:r>
            <a:rPr kumimoji="1" lang="ja-JP" altLang="en-US" sz="1100"/>
            <a:t>　記入。</a:t>
          </a:r>
          <a:endParaRPr kumimoji="1" lang="en-US" altLang="ja-JP" sz="1100"/>
        </a:p>
        <a:p>
          <a:pPr algn="l"/>
          <a:endParaRPr kumimoji="1" lang="en-US" altLang="ja-JP" sz="1100"/>
        </a:p>
        <a:p>
          <a:pPr algn="l"/>
          <a:r>
            <a:rPr kumimoji="1" lang="en-US" altLang="ja-JP" sz="1100"/>
            <a:t>※</a:t>
          </a:r>
          <a:r>
            <a:rPr kumimoji="1" lang="ja-JP" altLang="en-US" sz="1100"/>
            <a:t>下記を参照</a:t>
          </a:r>
          <a:r>
            <a:rPr kumimoji="1" lang="en-US" altLang="ja-JP" sz="1100"/>
            <a:t>※</a:t>
          </a:r>
        </a:p>
        <a:p>
          <a:pPr algn="l"/>
          <a:r>
            <a:rPr kumimoji="1" lang="ja-JP" altLang="en-US" sz="1100"/>
            <a:t>～トラックは（便宜上）</a:t>
          </a:r>
          <a:r>
            <a:rPr kumimoji="1" lang="en-US" altLang="ja-JP" sz="1100"/>
            <a:t>1/100</a:t>
          </a:r>
          <a:r>
            <a:rPr kumimoji="1" lang="ja-JP" altLang="en-US" sz="1100"/>
            <a:t>秒単位まで～</a:t>
          </a:r>
        </a:p>
        <a:p>
          <a:pPr algn="l"/>
          <a:r>
            <a:rPr kumimoji="1" lang="ja-JP" altLang="en-US" sz="1100"/>
            <a:t>　・例　     </a:t>
          </a:r>
          <a:r>
            <a:rPr kumimoji="1" lang="en-US" altLang="ja-JP" sz="1100"/>
            <a:t>12"34</a:t>
          </a:r>
          <a:r>
            <a:rPr kumimoji="1" lang="ja-JP" altLang="en-US" sz="1100"/>
            <a:t>　→  </a:t>
          </a:r>
          <a:r>
            <a:rPr kumimoji="1" lang="en-US" altLang="ja-JP" sz="1100"/>
            <a:t>1234</a:t>
          </a:r>
        </a:p>
        <a:p>
          <a:pPr algn="l"/>
          <a:r>
            <a:rPr kumimoji="1" lang="ja-JP" altLang="en-US" sz="1100"/>
            <a:t>　・例　     </a:t>
          </a:r>
          <a:r>
            <a:rPr kumimoji="1" lang="en-US" altLang="ja-JP" sz="1100"/>
            <a:t>63"12</a:t>
          </a:r>
          <a:r>
            <a:rPr kumimoji="1" lang="ja-JP" altLang="en-US" sz="1100"/>
            <a:t>　→ </a:t>
          </a:r>
          <a:r>
            <a:rPr kumimoji="1" lang="en-US" altLang="ja-JP" sz="1100"/>
            <a:t>10312</a:t>
          </a:r>
        </a:p>
        <a:p>
          <a:pPr algn="l"/>
          <a:r>
            <a:rPr kumimoji="1" lang="ja-JP" altLang="en-US" sz="1100"/>
            <a:t>　・例　  </a:t>
          </a:r>
          <a:r>
            <a:rPr kumimoji="1" lang="en-US" altLang="ja-JP" sz="1100"/>
            <a:t>9'23"40</a:t>
          </a:r>
          <a:r>
            <a:rPr kumimoji="1" lang="ja-JP" altLang="en-US" sz="1100"/>
            <a:t>　→ </a:t>
          </a:r>
          <a:r>
            <a:rPr kumimoji="1" lang="en-US" altLang="ja-JP" sz="1100"/>
            <a:t>92340</a:t>
          </a:r>
        </a:p>
        <a:p>
          <a:pPr algn="l"/>
          <a:r>
            <a:rPr kumimoji="1" lang="ja-JP" altLang="en-US" sz="1100"/>
            <a:t>　・例　</a:t>
          </a:r>
          <a:r>
            <a:rPr kumimoji="1" lang="en-US" altLang="ja-JP" sz="1100"/>
            <a:t>10'30"00</a:t>
          </a:r>
          <a:r>
            <a:rPr kumimoji="1" lang="ja-JP" altLang="en-US" sz="1100"/>
            <a:t>　→</a:t>
          </a:r>
          <a:r>
            <a:rPr kumimoji="1" lang="en-US" altLang="ja-JP" sz="1100"/>
            <a:t>103000</a:t>
          </a:r>
        </a:p>
        <a:p>
          <a:pPr algn="l"/>
          <a:r>
            <a:rPr kumimoji="1" lang="ja-JP" altLang="en-US" sz="1100"/>
            <a:t>～フィールドは</a:t>
          </a:r>
          <a:r>
            <a:rPr kumimoji="1" lang="en-US" altLang="ja-JP" sz="1100"/>
            <a:t>cm</a:t>
          </a:r>
          <a:r>
            <a:rPr kumimoji="1" lang="ja-JP" altLang="en-US" sz="1100"/>
            <a:t>単位～</a:t>
          </a:r>
        </a:p>
        <a:p>
          <a:pPr algn="l"/>
          <a:r>
            <a:rPr kumimoji="1" lang="ja-JP" altLang="en-US" sz="1100"/>
            <a:t>　・例　　　</a:t>
          </a:r>
          <a:r>
            <a:rPr kumimoji="1" lang="en-US" altLang="ja-JP" sz="1100"/>
            <a:t>1m60</a:t>
          </a:r>
          <a:r>
            <a:rPr kumimoji="1" lang="ja-JP" altLang="en-US" sz="1100"/>
            <a:t>　→</a:t>
          </a:r>
          <a:r>
            <a:rPr kumimoji="1" lang="en-US" altLang="ja-JP" sz="1100"/>
            <a:t>160</a:t>
          </a:r>
          <a:endParaRPr kumimoji="1" lang="ja-JP" altLang="en-US" sz="1100"/>
        </a:p>
      </xdr:txBody>
    </xdr:sp>
    <xdr:clientData/>
  </xdr:twoCellAnchor>
  <xdr:twoCellAnchor>
    <xdr:from>
      <xdr:col>12</xdr:col>
      <xdr:colOff>454479</xdr:colOff>
      <xdr:row>36</xdr:row>
      <xdr:rowOff>68941</xdr:rowOff>
    </xdr:from>
    <xdr:to>
      <xdr:col>16</xdr:col>
      <xdr:colOff>114300</xdr:colOff>
      <xdr:row>44</xdr:row>
      <xdr:rowOff>158045</xdr:rowOff>
    </xdr:to>
    <xdr:sp macro="" textlink="">
      <xdr:nvSpPr>
        <xdr:cNvPr id="7" name="円形吹き出し 6"/>
        <xdr:cNvSpPr/>
      </xdr:nvSpPr>
      <xdr:spPr>
        <a:xfrm>
          <a:off x="9077779" y="7517491"/>
          <a:ext cx="2752271" cy="1613104"/>
        </a:xfrm>
        <a:prstGeom prst="wedgeEllipseCallout">
          <a:avLst>
            <a:gd name="adj1" fmla="val -71738"/>
            <a:gd name="adj2" fmla="val 34709"/>
          </a:avLst>
        </a:prstGeom>
        <a:ln>
          <a:solidFill>
            <a:schemeClr val="tx2">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en-US" altLang="ja-JP" sz="1100"/>
            <a:t>『</a:t>
          </a:r>
          <a:r>
            <a:rPr kumimoji="1" lang="ja-JP" altLang="en-US" sz="1100"/>
            <a:t>四種競技参加標準記録を突破している種目</a:t>
          </a:r>
          <a:r>
            <a:rPr kumimoji="1" lang="en-US" altLang="ja-JP" sz="1100"/>
            <a:t>』</a:t>
          </a:r>
          <a:r>
            <a:rPr kumimoji="1" lang="ja-JP" altLang="en-US" sz="1100"/>
            <a:t>については，ドロップダウンリスト（</a:t>
          </a:r>
          <a:r>
            <a:rPr kumimoji="1" lang="ja-JP" altLang="ja-JP" sz="1100">
              <a:solidFill>
                <a:schemeClr val="dk1"/>
              </a:solidFill>
              <a:effectLst/>
              <a:latin typeface="+mn-lt"/>
              <a:ea typeface="+mn-ea"/>
              <a:cs typeface="+mn-cs"/>
            </a:rPr>
            <a:t>セルを選択すると↓が出る。</a:t>
          </a:r>
          <a:r>
            <a:rPr kumimoji="1" lang="ja-JP" altLang="en-US" sz="1100"/>
            <a:t>）から○</a:t>
          </a:r>
          <a:r>
            <a:rPr kumimoji="1" lang="en-US" altLang="ja-JP" sz="1100"/>
            <a:t>×</a:t>
          </a:r>
          <a:r>
            <a:rPr kumimoji="1" lang="ja-JP" altLang="en-US" sz="1100"/>
            <a:t>を選択してください。</a:t>
          </a:r>
        </a:p>
      </xdr:txBody>
    </xdr:sp>
    <xdr:clientData/>
  </xdr:twoCellAnchor>
  <xdr:twoCellAnchor>
    <xdr:from>
      <xdr:col>9</xdr:col>
      <xdr:colOff>692151</xdr:colOff>
      <xdr:row>18</xdr:row>
      <xdr:rowOff>6350</xdr:rowOff>
    </xdr:from>
    <xdr:to>
      <xdr:col>14</xdr:col>
      <xdr:colOff>920750</xdr:colOff>
      <xdr:row>28</xdr:row>
      <xdr:rowOff>0</xdr:rowOff>
    </xdr:to>
    <xdr:sp macro="" textlink="">
      <xdr:nvSpPr>
        <xdr:cNvPr id="8" name="角丸四角形吹き出し 7"/>
        <xdr:cNvSpPr/>
      </xdr:nvSpPr>
      <xdr:spPr>
        <a:xfrm>
          <a:off x="7239001" y="4019550"/>
          <a:ext cx="3524249" cy="1898650"/>
        </a:xfrm>
        <a:prstGeom prst="wedgeRoundRectCallout">
          <a:avLst>
            <a:gd name="adj1" fmla="val -52194"/>
            <a:gd name="adj2" fmla="val -101600"/>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⑩郡市・地区順位入力例</a:t>
          </a:r>
          <a:endParaRPr kumimoji="1" lang="en-US" altLang="ja-JP" sz="1100"/>
        </a:p>
        <a:p>
          <a:pPr algn="l"/>
          <a:r>
            <a:rPr kumimoji="1" lang="ja-JP" altLang="en-US" sz="1100"/>
            <a:t>　・中央地区１位・・・中１　　　　・県北地区２位・・・北２</a:t>
          </a:r>
          <a:endParaRPr kumimoji="1" lang="en-US" altLang="ja-JP" sz="1100"/>
        </a:p>
        <a:p>
          <a:pPr algn="l"/>
          <a:r>
            <a:rPr kumimoji="1" lang="ja-JP" altLang="en-US" sz="1100"/>
            <a:t>　・県東地区３位・・・東３　　　　・県南地区４位・・・南４</a:t>
          </a:r>
          <a:endParaRPr kumimoji="1" lang="en-US" altLang="ja-JP" sz="1100"/>
        </a:p>
        <a:p>
          <a:pPr algn="l"/>
          <a:r>
            <a:rPr kumimoji="1" lang="ja-JP" altLang="en-US" sz="1100"/>
            <a:t>　・県西地区５位・・・西５</a:t>
          </a:r>
          <a:endParaRPr kumimoji="1" lang="en-US" altLang="ja-JP" sz="1100"/>
        </a:p>
        <a:p>
          <a:pPr algn="l"/>
          <a:r>
            <a:rPr kumimoji="1" lang="ja-JP" altLang="en-US" sz="1100"/>
            <a:t>　・郡市１位・・・群１　または　市１</a:t>
          </a:r>
          <a:endParaRPr kumimoji="1" lang="en-US" altLang="ja-JP" sz="1100"/>
        </a:p>
      </xdr:txBody>
    </xdr:sp>
    <xdr:clientData/>
  </xdr:twoCellAnchor>
  <xdr:twoCellAnchor>
    <xdr:from>
      <xdr:col>11</xdr:col>
      <xdr:colOff>25400</xdr:colOff>
      <xdr:row>0</xdr:row>
      <xdr:rowOff>57150</xdr:rowOff>
    </xdr:from>
    <xdr:to>
      <xdr:col>16</xdr:col>
      <xdr:colOff>393699</xdr:colOff>
      <xdr:row>0</xdr:row>
      <xdr:rowOff>711200</xdr:rowOff>
    </xdr:to>
    <xdr:sp macro="" textlink="">
      <xdr:nvSpPr>
        <xdr:cNvPr id="9" name="角丸四角形吹き出し 8"/>
        <xdr:cNvSpPr/>
      </xdr:nvSpPr>
      <xdr:spPr>
        <a:xfrm>
          <a:off x="8039100" y="57150"/>
          <a:ext cx="3460749" cy="654050"/>
        </a:xfrm>
        <a:prstGeom prst="wedgeRoundRectCallout">
          <a:avLst>
            <a:gd name="adj1" fmla="val -23337"/>
            <a:gd name="adj2" fmla="val 101876"/>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t>個票学校名</a:t>
          </a:r>
          <a:r>
            <a:rPr kumimoji="1" lang="en-US" altLang="ja-JP" sz="1100"/>
            <a:t>』</a:t>
          </a:r>
          <a:r>
            <a:rPr kumimoji="1" lang="ja-JP" altLang="ja-JP" sz="1100">
              <a:solidFill>
                <a:schemeClr val="dk1"/>
              </a:solidFill>
              <a:effectLst/>
              <a:latin typeface="+mn-lt"/>
              <a:ea typeface="+mn-ea"/>
              <a:cs typeface="+mn-cs"/>
            </a:rPr>
            <a:t>については，ドロップダウンリスト（セルを選択すると↓が出る。）から選択してください。</a:t>
          </a:r>
          <a:endParaRPr lang="ja-JP" altLang="ja-JP">
            <a:effectLst/>
          </a:endParaRPr>
        </a:p>
        <a:p>
          <a:pPr algn="l"/>
          <a:endParaRPr kumimoji="1" lang="en-US" altLang="ja-JP" sz="1100"/>
        </a:p>
      </xdr:txBody>
    </xdr:sp>
    <xdr:clientData/>
  </xdr:twoCellAnchor>
  <xdr:twoCellAnchor>
    <xdr:from>
      <xdr:col>15</xdr:col>
      <xdr:colOff>330200</xdr:colOff>
      <xdr:row>5</xdr:row>
      <xdr:rowOff>69850</xdr:rowOff>
    </xdr:from>
    <xdr:to>
      <xdr:col>21</xdr:col>
      <xdr:colOff>133350</xdr:colOff>
      <xdr:row>12</xdr:row>
      <xdr:rowOff>57150</xdr:rowOff>
    </xdr:to>
    <xdr:sp macro="" textlink="">
      <xdr:nvSpPr>
        <xdr:cNvPr id="4" name="角丸四角形吹き出し 3"/>
        <xdr:cNvSpPr/>
      </xdr:nvSpPr>
      <xdr:spPr>
        <a:xfrm>
          <a:off x="10826750" y="1606550"/>
          <a:ext cx="3460750" cy="1320800"/>
        </a:xfrm>
        <a:prstGeom prst="wedgeRoundRectCallout">
          <a:avLst>
            <a:gd name="adj1" fmla="val -63873"/>
            <a:gd name="adj2" fmla="val -19287"/>
            <a:gd name="adj3" fmla="val 1666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・塗りつぶされたセルに必要事項を記入する。</a:t>
          </a:r>
          <a:endParaRPr kumimoji="1" lang="en-US" altLang="ja-JP" sz="1100"/>
        </a:p>
        <a:p>
          <a:pPr algn="l"/>
          <a:r>
            <a:rPr kumimoji="1" lang="ja-JP" altLang="en-US" sz="1100"/>
            <a:t>・個票学校名は「県西」</a:t>
          </a:r>
          <a:endParaRPr kumimoji="1" lang="en-US" altLang="ja-JP" sz="1100"/>
        </a:p>
        <a:p>
          <a:pPr algn="l"/>
          <a:r>
            <a:rPr kumimoji="1" lang="ja-JP" altLang="en-US" sz="1100"/>
            <a:t>・リレー個票学校名は「茨城県立（市立）県西中学校」</a:t>
          </a:r>
          <a:endParaRPr kumimoji="1" lang="en-US" altLang="ja-JP" sz="1100"/>
        </a:p>
        <a:p>
          <a:pPr algn="l"/>
          <a:r>
            <a:rPr kumimoji="1" lang="ja-JP" altLang="en-US" sz="1100"/>
            <a:t>・住所，電話番号は学校</a:t>
          </a:r>
          <a:endParaRPr kumimoji="1" lang="en-US" altLang="ja-JP" sz="1100"/>
        </a:p>
        <a:p>
          <a:pPr algn="l"/>
          <a:r>
            <a:rPr kumimoji="1" lang="ja-JP" altLang="en-US" sz="1100"/>
            <a:t>・携帯番号は顧問</a:t>
          </a:r>
          <a:r>
            <a:rPr kumimoji="1" lang="en-US" altLang="ja-JP" sz="1100"/>
            <a:t>or</a:t>
          </a:r>
          <a:r>
            <a:rPr kumimoji="1" lang="ja-JP" altLang="en-US" sz="1100"/>
            <a:t>体育主任</a:t>
          </a:r>
          <a:endParaRPr kumimoji="1" lang="en-US" altLang="ja-JP" sz="1100"/>
        </a:p>
        <a:p>
          <a:pPr algn="l"/>
          <a:r>
            <a:rPr kumimoji="1" lang="ja-JP" altLang="en-US" sz="1100"/>
            <a:t>・大会名の記入</a:t>
          </a:r>
        </a:p>
      </xdr:txBody>
    </xdr:sp>
    <xdr:clientData/>
  </xdr:twoCellAnchor>
  <xdr:twoCellAnchor>
    <xdr:from>
      <xdr:col>13</xdr:col>
      <xdr:colOff>120650</xdr:colOff>
      <xdr:row>13</xdr:row>
      <xdr:rowOff>146050</xdr:rowOff>
    </xdr:from>
    <xdr:to>
      <xdr:col>20</xdr:col>
      <xdr:colOff>387350</xdr:colOff>
      <xdr:row>17</xdr:row>
      <xdr:rowOff>50800</xdr:rowOff>
    </xdr:to>
    <xdr:sp macro="" textlink="">
      <xdr:nvSpPr>
        <xdr:cNvPr id="10" name="角丸四角形吹き出し 9"/>
        <xdr:cNvSpPr/>
      </xdr:nvSpPr>
      <xdr:spPr>
        <a:xfrm>
          <a:off x="9353550" y="3206750"/>
          <a:ext cx="5187950" cy="666750"/>
        </a:xfrm>
        <a:prstGeom prst="wedgeRoundRectCallout">
          <a:avLst>
            <a:gd name="adj1" fmla="val -68845"/>
            <a:gd name="adj2" fmla="val -11351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⑫リレーエントリ－</a:t>
          </a:r>
          <a:r>
            <a:rPr kumimoji="1" lang="en-US" altLang="ja-JP" sz="1100"/>
            <a:t>』</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リレーにもエントリーする選手は，</a:t>
          </a:r>
          <a:r>
            <a:rPr kumimoji="1" lang="ja-JP" altLang="ja-JP" sz="1100">
              <a:solidFill>
                <a:schemeClr val="dk1"/>
              </a:solidFill>
              <a:effectLst/>
              <a:latin typeface="+mn-lt"/>
              <a:ea typeface="+mn-ea"/>
              <a:cs typeface="+mn-cs"/>
            </a:rPr>
            <a:t>ドロップダウンリスト（セルを選択すると↓が出る。）から</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出</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選択してください。</a:t>
          </a:r>
          <a:endParaRPr lang="ja-JP" altLang="ja-JP">
            <a:effectLst/>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723900</xdr:colOff>
      <xdr:row>38</xdr:row>
      <xdr:rowOff>112059</xdr:rowOff>
    </xdr:from>
    <xdr:to>
      <xdr:col>7</xdr:col>
      <xdr:colOff>312084</xdr:colOff>
      <xdr:row>38</xdr:row>
      <xdr:rowOff>298076</xdr:rowOff>
    </xdr:to>
    <xdr:sp macro="" textlink="">
      <xdr:nvSpPr>
        <xdr:cNvPr id="5" name="大かっこ 4"/>
        <xdr:cNvSpPr/>
      </xdr:nvSpPr>
      <xdr:spPr>
        <a:xfrm>
          <a:off x="3211606" y="6521824"/>
          <a:ext cx="1448360"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19050</xdr:rowOff>
    </xdr:from>
    <xdr:to>
      <xdr:col>8</xdr:col>
      <xdr:colOff>219074</xdr:colOff>
      <xdr:row>6</xdr:row>
      <xdr:rowOff>200025</xdr:rowOff>
    </xdr:to>
    <xdr:sp macro="" textlink="">
      <xdr:nvSpPr>
        <xdr:cNvPr id="7" name="正方形/長方形 6"/>
        <xdr:cNvSpPr/>
      </xdr:nvSpPr>
      <xdr:spPr>
        <a:xfrm>
          <a:off x="4924424" y="8191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313776</xdr:colOff>
      <xdr:row>9</xdr:row>
      <xdr:rowOff>60511</xdr:rowOff>
    </xdr:from>
    <xdr:to>
      <xdr:col>2</xdr:col>
      <xdr:colOff>45488</xdr:colOff>
      <xdr:row>11</xdr:row>
      <xdr:rowOff>186</xdr:rowOff>
    </xdr:to>
    <xdr:sp macro="" textlink="">
      <xdr:nvSpPr>
        <xdr:cNvPr id="8" name="円/楕円 7"/>
        <xdr:cNvSpPr/>
      </xdr:nvSpPr>
      <xdr:spPr>
        <a:xfrm>
          <a:off x="567776" y="136226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43</xdr:row>
      <xdr:rowOff>145677</xdr:rowOff>
    </xdr:from>
    <xdr:to>
      <xdr:col>8</xdr:col>
      <xdr:colOff>318808</xdr:colOff>
      <xdr:row>45</xdr:row>
      <xdr:rowOff>153521</xdr:rowOff>
    </xdr:to>
    <xdr:sp macro="" textlink="">
      <xdr:nvSpPr>
        <xdr:cNvPr id="6" name="大かっこ 5"/>
        <xdr:cNvSpPr/>
      </xdr:nvSpPr>
      <xdr:spPr>
        <a:xfrm>
          <a:off x="3854824" y="7642412"/>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82</xdr:row>
      <xdr:rowOff>112059</xdr:rowOff>
    </xdr:from>
    <xdr:to>
      <xdr:col>7</xdr:col>
      <xdr:colOff>312084</xdr:colOff>
      <xdr:row>82</xdr:row>
      <xdr:rowOff>298076</xdr:rowOff>
    </xdr:to>
    <xdr:sp macro="" textlink="">
      <xdr:nvSpPr>
        <xdr:cNvPr id="9" name="大かっこ 8"/>
        <xdr:cNvSpPr/>
      </xdr:nvSpPr>
      <xdr:spPr>
        <a:xfrm>
          <a:off x="2978150" y="6481109"/>
          <a:ext cx="1302684"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19050</xdr:rowOff>
    </xdr:from>
    <xdr:to>
      <xdr:col>8</xdr:col>
      <xdr:colOff>219074</xdr:colOff>
      <xdr:row>55</xdr:row>
      <xdr:rowOff>200025</xdr:rowOff>
    </xdr:to>
    <xdr:sp macro="" textlink="">
      <xdr:nvSpPr>
        <xdr:cNvPr id="10" name="正方形/長方形 9"/>
        <xdr:cNvSpPr/>
      </xdr:nvSpPr>
      <xdr:spPr>
        <a:xfrm>
          <a:off x="4616449" y="806450"/>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312188</xdr:colOff>
      <xdr:row>58</xdr:row>
      <xdr:rowOff>66861</xdr:rowOff>
    </xdr:from>
    <xdr:to>
      <xdr:col>2</xdr:col>
      <xdr:colOff>43900</xdr:colOff>
      <xdr:row>60</xdr:row>
      <xdr:rowOff>6536</xdr:rowOff>
    </xdr:to>
    <xdr:sp macro="" textlink="">
      <xdr:nvSpPr>
        <xdr:cNvPr id="11" name="円/楕円 10"/>
        <xdr:cNvSpPr/>
      </xdr:nvSpPr>
      <xdr:spPr>
        <a:xfrm>
          <a:off x="566188" y="10179236"/>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87</xdr:row>
      <xdr:rowOff>145677</xdr:rowOff>
    </xdr:from>
    <xdr:to>
      <xdr:col>8</xdr:col>
      <xdr:colOff>318808</xdr:colOff>
      <xdr:row>89</xdr:row>
      <xdr:rowOff>153521</xdr:rowOff>
    </xdr:to>
    <xdr:sp macro="" textlink="">
      <xdr:nvSpPr>
        <xdr:cNvPr id="12" name="大かっこ 11"/>
        <xdr:cNvSpPr/>
      </xdr:nvSpPr>
      <xdr:spPr>
        <a:xfrm>
          <a:off x="3583268" y="7594227"/>
          <a:ext cx="1313890" cy="211044"/>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723900</xdr:colOff>
      <xdr:row>126</xdr:row>
      <xdr:rowOff>112059</xdr:rowOff>
    </xdr:from>
    <xdr:to>
      <xdr:col>7</xdr:col>
      <xdr:colOff>312084</xdr:colOff>
      <xdr:row>126</xdr:row>
      <xdr:rowOff>298076</xdr:rowOff>
    </xdr:to>
    <xdr:sp macro="" textlink="">
      <xdr:nvSpPr>
        <xdr:cNvPr id="13" name="大かっこ 12"/>
        <xdr:cNvSpPr/>
      </xdr:nvSpPr>
      <xdr:spPr>
        <a:xfrm>
          <a:off x="2973917" y="15092767"/>
          <a:ext cx="1301625" cy="186017"/>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19050</xdr:rowOff>
    </xdr:from>
    <xdr:to>
      <xdr:col>8</xdr:col>
      <xdr:colOff>219074</xdr:colOff>
      <xdr:row>99</xdr:row>
      <xdr:rowOff>200025</xdr:rowOff>
    </xdr:to>
    <xdr:sp macro="" textlink="">
      <xdr:nvSpPr>
        <xdr:cNvPr id="14" name="正方形/長方形 13"/>
        <xdr:cNvSpPr/>
      </xdr:nvSpPr>
      <xdr:spPr>
        <a:xfrm>
          <a:off x="4610099" y="9475258"/>
          <a:ext cx="180975" cy="180975"/>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304250</xdr:colOff>
      <xdr:row>102</xdr:row>
      <xdr:rowOff>66861</xdr:rowOff>
    </xdr:from>
    <xdr:to>
      <xdr:col>2</xdr:col>
      <xdr:colOff>35962</xdr:colOff>
      <xdr:row>104</xdr:row>
      <xdr:rowOff>6536</xdr:rowOff>
    </xdr:to>
    <xdr:sp macro="" textlink="">
      <xdr:nvSpPr>
        <xdr:cNvPr id="15" name="円/楕円 14"/>
        <xdr:cNvSpPr/>
      </xdr:nvSpPr>
      <xdr:spPr>
        <a:xfrm>
          <a:off x="558250" y="18894611"/>
          <a:ext cx="390525" cy="1936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605118</xdr:colOff>
      <xdr:row>131</xdr:row>
      <xdr:rowOff>145677</xdr:rowOff>
    </xdr:from>
    <xdr:to>
      <xdr:col>8</xdr:col>
      <xdr:colOff>318808</xdr:colOff>
      <xdr:row>133</xdr:row>
      <xdr:rowOff>153521</xdr:rowOff>
    </xdr:to>
    <xdr:sp macro="" textlink="">
      <xdr:nvSpPr>
        <xdr:cNvPr id="16" name="大かっこ 15"/>
        <xdr:cNvSpPr/>
      </xdr:nvSpPr>
      <xdr:spPr>
        <a:xfrm>
          <a:off x="3579035" y="16205885"/>
          <a:ext cx="1311773" cy="208928"/>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619125</xdr:colOff>
      <xdr:row>44</xdr:row>
      <xdr:rowOff>57150</xdr:rowOff>
    </xdr:from>
    <xdr:to>
      <xdr:col>8</xdr:col>
      <xdr:colOff>285750</xdr:colOff>
      <xdr:row>46</xdr:row>
      <xdr:rowOff>9525</xdr:rowOff>
    </xdr:to>
    <xdr:sp macro="" textlink="">
      <xdr:nvSpPr>
        <xdr:cNvPr id="2" name="大かっこ 1"/>
        <xdr:cNvSpPr/>
      </xdr:nvSpPr>
      <xdr:spPr>
        <a:xfrm>
          <a:off x="3876675" y="7896225"/>
          <a:ext cx="1495425" cy="209550"/>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6</xdr:row>
      <xdr:rowOff>28575</xdr:rowOff>
    </xdr:from>
    <xdr:to>
      <xdr:col>8</xdr:col>
      <xdr:colOff>219074</xdr:colOff>
      <xdr:row>6</xdr:row>
      <xdr:rowOff>219075</xdr:rowOff>
    </xdr:to>
    <xdr:sp macro="" textlink="">
      <xdr:nvSpPr>
        <xdr:cNvPr id="3" name="正方形/長方形 2"/>
        <xdr:cNvSpPr/>
      </xdr:nvSpPr>
      <xdr:spPr>
        <a:xfrm>
          <a:off x="4924424" y="828675"/>
          <a:ext cx="180975" cy="19050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157307</xdr:colOff>
      <xdr:row>10</xdr:row>
      <xdr:rowOff>9525</xdr:rowOff>
    </xdr:from>
    <xdr:to>
      <xdr:col>2</xdr:col>
      <xdr:colOff>468457</xdr:colOff>
      <xdr:row>10</xdr:row>
      <xdr:rowOff>161925</xdr:rowOff>
    </xdr:to>
    <xdr:sp macro="" textlink="">
      <xdr:nvSpPr>
        <xdr:cNvPr id="4" name="円/楕円 3"/>
        <xdr:cNvSpPr/>
      </xdr:nvSpPr>
      <xdr:spPr>
        <a:xfrm>
          <a:off x="995507" y="13366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88</xdr:row>
      <xdr:rowOff>57150</xdr:rowOff>
    </xdr:from>
    <xdr:to>
      <xdr:col>8</xdr:col>
      <xdr:colOff>285750</xdr:colOff>
      <xdr:row>90</xdr:row>
      <xdr:rowOff>9525</xdr:rowOff>
    </xdr:to>
    <xdr:sp macro="" textlink="">
      <xdr:nvSpPr>
        <xdr:cNvPr id="5" name="大かっこ 4"/>
        <xdr:cNvSpPr/>
      </xdr:nvSpPr>
      <xdr:spPr>
        <a:xfrm>
          <a:off x="3590925" y="7821468"/>
          <a:ext cx="1324552" cy="20637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55</xdr:row>
      <xdr:rowOff>28575</xdr:rowOff>
    </xdr:from>
    <xdr:to>
      <xdr:col>8</xdr:col>
      <xdr:colOff>219074</xdr:colOff>
      <xdr:row>55</xdr:row>
      <xdr:rowOff>219075</xdr:rowOff>
    </xdr:to>
    <xdr:sp macro="" textlink="">
      <xdr:nvSpPr>
        <xdr:cNvPr id="6" name="正方形/長方形 5"/>
        <xdr:cNvSpPr/>
      </xdr:nvSpPr>
      <xdr:spPr>
        <a:xfrm>
          <a:off x="4667826" y="825211"/>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157884</xdr:colOff>
      <xdr:row>59</xdr:row>
      <xdr:rowOff>9525</xdr:rowOff>
    </xdr:from>
    <xdr:to>
      <xdr:col>2</xdr:col>
      <xdr:colOff>469034</xdr:colOff>
      <xdr:row>59</xdr:row>
      <xdr:rowOff>161925</xdr:rowOff>
    </xdr:to>
    <xdr:sp macro="" textlink="">
      <xdr:nvSpPr>
        <xdr:cNvPr id="7" name="円/楕円 6"/>
        <xdr:cNvSpPr/>
      </xdr:nvSpPr>
      <xdr:spPr>
        <a:xfrm>
          <a:off x="996084" y="1016952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619125</xdr:colOff>
      <xdr:row>132</xdr:row>
      <xdr:rowOff>57150</xdr:rowOff>
    </xdr:from>
    <xdr:to>
      <xdr:col>8</xdr:col>
      <xdr:colOff>285750</xdr:colOff>
      <xdr:row>134</xdr:row>
      <xdr:rowOff>9525</xdr:rowOff>
    </xdr:to>
    <xdr:sp macro="" textlink="">
      <xdr:nvSpPr>
        <xdr:cNvPr id="8" name="大かっこ 7"/>
        <xdr:cNvSpPr/>
      </xdr:nvSpPr>
      <xdr:spPr>
        <a:xfrm>
          <a:off x="3590925" y="16605250"/>
          <a:ext cx="1317625" cy="200025"/>
        </a:xfrm>
        <a:prstGeom prst="bracketPair">
          <a:avLst/>
        </a:prstGeom>
        <a:ln w="3175">
          <a:solidFill>
            <a:schemeClr val="tx1"/>
          </a:solidFill>
        </a:ln>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38099</xdr:colOff>
      <xdr:row>99</xdr:row>
      <xdr:rowOff>28575</xdr:rowOff>
    </xdr:from>
    <xdr:to>
      <xdr:col>8</xdr:col>
      <xdr:colOff>219074</xdr:colOff>
      <xdr:row>99</xdr:row>
      <xdr:rowOff>219075</xdr:rowOff>
    </xdr:to>
    <xdr:sp macro="" textlink="">
      <xdr:nvSpPr>
        <xdr:cNvPr id="9" name="正方形/長方形 8"/>
        <xdr:cNvSpPr/>
      </xdr:nvSpPr>
      <xdr:spPr>
        <a:xfrm>
          <a:off x="4660899" y="9661525"/>
          <a:ext cx="180975" cy="184150"/>
        </a:xfrm>
        <a:prstGeom prst="rect">
          <a:avLst/>
        </a:prstGeom>
        <a:no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164234</xdr:colOff>
      <xdr:row>103</xdr:row>
      <xdr:rowOff>9525</xdr:rowOff>
    </xdr:from>
    <xdr:to>
      <xdr:col>2</xdr:col>
      <xdr:colOff>475384</xdr:colOff>
      <xdr:row>103</xdr:row>
      <xdr:rowOff>161925</xdr:rowOff>
    </xdr:to>
    <xdr:sp macro="" textlink="">
      <xdr:nvSpPr>
        <xdr:cNvPr id="10" name="円/楕円 9"/>
        <xdr:cNvSpPr/>
      </xdr:nvSpPr>
      <xdr:spPr>
        <a:xfrm>
          <a:off x="1002434" y="19002375"/>
          <a:ext cx="311150" cy="152400"/>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20491;&#20154;\&#65298;&#37096;&#27963;&#21205;\25\&#38520;&#19978;\&#30003;&#36796;\&#65320;25.10.19&#26085;&#31435;&#35352;&#37682;&#20250;&#30003;&#36796;&#27849;&#199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シート"/>
      <sheetName val="種目コード"/>
      <sheetName val="入力例"/>
      <sheetName val="集計"/>
    </sheetNames>
    <sheetDataSet>
      <sheetData sheetId="0"/>
      <sheetData sheetId="1">
        <row r="1">
          <cell r="K1" t="str">
            <v>（選択してください）</v>
          </cell>
        </row>
        <row r="2">
          <cell r="K2" t="str">
            <v>小学</v>
          </cell>
        </row>
        <row r="3">
          <cell r="K3" t="str">
            <v>中学</v>
          </cell>
        </row>
        <row r="4">
          <cell r="K4" t="str">
            <v>高校一般</v>
          </cell>
        </row>
      </sheetData>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R161"/>
  <sheetViews>
    <sheetView zoomScaleNormal="100" workbookViewId="0"/>
  </sheetViews>
  <sheetFormatPr defaultRowHeight="13.5"/>
  <cols>
    <col min="7" max="7" width="13.875" customWidth="1"/>
    <col min="8" max="8" width="13.125" customWidth="1"/>
    <col min="9" max="9" width="14.5" customWidth="1"/>
    <col min="10" max="10" width="12.25" customWidth="1"/>
    <col min="15" max="15" width="18.125" customWidth="1"/>
  </cols>
  <sheetData>
    <row r="1" spans="1:18" ht="67.5">
      <c r="A1" s="85" t="s">
        <v>101</v>
      </c>
      <c r="B1" s="85" t="s">
        <v>114</v>
      </c>
      <c r="C1" s="85" t="s">
        <v>101</v>
      </c>
      <c r="D1" s="85" t="s">
        <v>106</v>
      </c>
      <c r="E1" s="86" t="s">
        <v>66</v>
      </c>
      <c r="F1" s="343" t="s">
        <v>102</v>
      </c>
      <c r="G1" s="85" t="s">
        <v>105</v>
      </c>
      <c r="H1" s="85" t="s">
        <v>101</v>
      </c>
      <c r="I1" s="85" t="s">
        <v>101</v>
      </c>
      <c r="J1" s="85" t="s">
        <v>101</v>
      </c>
      <c r="K1" s="85" t="s">
        <v>101</v>
      </c>
      <c r="L1" s="444"/>
      <c r="M1" s="444"/>
      <c r="N1" s="444"/>
      <c r="O1" s="444"/>
      <c r="P1" s="87"/>
      <c r="Q1" s="87"/>
      <c r="R1" s="87"/>
    </row>
    <row r="2" spans="1:18">
      <c r="A2" s="445" t="s">
        <v>334</v>
      </c>
      <c r="B2" s="445" t="s">
        <v>321</v>
      </c>
      <c r="C2" s="445" t="s">
        <v>318</v>
      </c>
      <c r="D2" s="447" t="s">
        <v>312</v>
      </c>
      <c r="E2" s="448" t="s">
        <v>313</v>
      </c>
      <c r="F2" s="447" t="s">
        <v>314</v>
      </c>
      <c r="G2" s="445" t="s">
        <v>317</v>
      </c>
      <c r="H2" s="445" t="s">
        <v>316</v>
      </c>
      <c r="I2" s="450" t="s">
        <v>92</v>
      </c>
      <c r="J2" s="451"/>
      <c r="K2" s="452"/>
      <c r="L2" s="87"/>
      <c r="M2" s="87"/>
      <c r="N2" s="87"/>
      <c r="O2" s="88"/>
      <c r="P2" s="87"/>
      <c r="Q2" s="87"/>
      <c r="R2" s="87"/>
    </row>
    <row r="3" spans="1:18">
      <c r="A3" s="446"/>
      <c r="B3" s="446"/>
      <c r="C3" s="446"/>
      <c r="D3" s="446"/>
      <c r="E3" s="449"/>
      <c r="F3" s="446"/>
      <c r="G3" s="446"/>
      <c r="H3" s="446"/>
      <c r="I3" s="89" t="s">
        <v>315</v>
      </c>
      <c r="J3" s="89" t="s">
        <v>319</v>
      </c>
      <c r="K3" s="89" t="s">
        <v>320</v>
      </c>
      <c r="L3" s="414" t="s">
        <v>660</v>
      </c>
      <c r="M3" s="87"/>
      <c r="N3" s="293" t="s">
        <v>25</v>
      </c>
      <c r="O3" s="260" t="s">
        <v>426</v>
      </c>
      <c r="P3" s="87"/>
      <c r="Q3" s="87"/>
      <c r="R3" s="87"/>
    </row>
    <row r="4" spans="1:18" ht="14.25">
      <c r="A4" s="90"/>
      <c r="B4" s="90"/>
      <c r="C4" s="90"/>
      <c r="D4" s="68" t="s">
        <v>5</v>
      </c>
      <c r="E4" s="293" t="str">
        <f t="shared" ref="E4:E40" si="0">$N$4</f>
        <v>総和南</v>
      </c>
      <c r="F4" s="289"/>
      <c r="G4" s="91"/>
      <c r="H4" s="92"/>
      <c r="I4" s="90"/>
      <c r="J4" s="90"/>
      <c r="K4" s="93"/>
      <c r="L4" s="413"/>
      <c r="M4" s="94"/>
      <c r="N4" s="95" t="s">
        <v>107</v>
      </c>
      <c r="O4" s="386">
        <v>302</v>
      </c>
      <c r="P4" s="87"/>
      <c r="Q4" s="87"/>
      <c r="R4" s="87"/>
    </row>
    <row r="5" spans="1:18" ht="14.25">
      <c r="A5" s="90">
        <v>2</v>
      </c>
      <c r="B5" s="90" t="s">
        <v>119</v>
      </c>
      <c r="C5" s="90" t="s">
        <v>167</v>
      </c>
      <c r="D5" s="68" t="s">
        <v>5</v>
      </c>
      <c r="E5" s="293" t="str">
        <f t="shared" si="0"/>
        <v>総和南</v>
      </c>
      <c r="F5" s="289">
        <v>1</v>
      </c>
      <c r="G5" s="91" t="s">
        <v>69</v>
      </c>
      <c r="H5" s="92">
        <v>8</v>
      </c>
      <c r="I5" s="90">
        <v>1</v>
      </c>
      <c r="J5" s="90">
        <v>1</v>
      </c>
      <c r="K5" s="93">
        <v>1</v>
      </c>
      <c r="L5" s="413"/>
      <c r="M5" s="94"/>
      <c r="N5" s="454" t="s">
        <v>26</v>
      </c>
      <c r="O5" s="455"/>
      <c r="P5" s="87"/>
      <c r="Q5" s="87"/>
      <c r="R5" s="87"/>
    </row>
    <row r="6" spans="1:18" ht="14.25">
      <c r="A6" s="90">
        <v>3</v>
      </c>
      <c r="B6" s="90" t="s">
        <v>121</v>
      </c>
      <c r="C6" s="90" t="s">
        <v>169</v>
      </c>
      <c r="D6" s="68" t="s">
        <v>5</v>
      </c>
      <c r="E6" s="293" t="str">
        <f t="shared" si="0"/>
        <v>総和南</v>
      </c>
      <c r="F6" s="289">
        <v>2</v>
      </c>
      <c r="G6" s="91" t="s">
        <v>70</v>
      </c>
      <c r="H6" s="92">
        <v>2</v>
      </c>
      <c r="I6" s="90">
        <v>2</v>
      </c>
      <c r="J6" s="90">
        <v>2</v>
      </c>
      <c r="K6" s="93">
        <v>2</v>
      </c>
      <c r="L6" s="413"/>
      <c r="M6" s="94"/>
      <c r="N6" s="453" t="s">
        <v>108</v>
      </c>
      <c r="O6" s="453"/>
      <c r="P6" s="87"/>
      <c r="Q6" s="87"/>
      <c r="R6" s="87"/>
    </row>
    <row r="7" spans="1:18" ht="14.25">
      <c r="A7" s="90">
        <v>4</v>
      </c>
      <c r="B7" s="90" t="s">
        <v>123</v>
      </c>
      <c r="C7" s="90" t="s">
        <v>171</v>
      </c>
      <c r="D7" s="68" t="s">
        <v>5</v>
      </c>
      <c r="E7" s="293" t="str">
        <f t="shared" si="0"/>
        <v>総和南</v>
      </c>
      <c r="F7" s="289">
        <v>3</v>
      </c>
      <c r="G7" s="91" t="s">
        <v>71</v>
      </c>
      <c r="H7" s="92">
        <v>3</v>
      </c>
      <c r="I7" s="90">
        <v>3</v>
      </c>
      <c r="J7" s="90">
        <v>3</v>
      </c>
      <c r="K7" s="93">
        <v>3</v>
      </c>
      <c r="L7" s="413"/>
      <c r="M7" s="94"/>
      <c r="N7" s="293" t="s">
        <v>91</v>
      </c>
      <c r="O7" s="96" t="s">
        <v>109</v>
      </c>
      <c r="P7" s="87"/>
      <c r="Q7" s="87"/>
      <c r="R7" s="87"/>
    </row>
    <row r="8" spans="1:18" ht="14.25">
      <c r="A8" s="90">
        <v>5</v>
      </c>
      <c r="B8" s="90" t="s">
        <v>125</v>
      </c>
      <c r="C8" s="90" t="s">
        <v>173</v>
      </c>
      <c r="D8" s="68" t="s">
        <v>5</v>
      </c>
      <c r="E8" s="293" t="str">
        <f t="shared" si="0"/>
        <v>総和南</v>
      </c>
      <c r="F8" s="289">
        <v>1</v>
      </c>
      <c r="G8" s="91" t="s">
        <v>69</v>
      </c>
      <c r="H8" s="92">
        <v>4</v>
      </c>
      <c r="I8" s="90">
        <v>4</v>
      </c>
      <c r="J8" s="90">
        <v>4</v>
      </c>
      <c r="K8" s="93">
        <v>4</v>
      </c>
      <c r="L8" s="413"/>
      <c r="M8" s="94"/>
      <c r="N8" s="97" t="s">
        <v>678</v>
      </c>
      <c r="O8" s="96" t="s">
        <v>679</v>
      </c>
      <c r="P8" s="87"/>
      <c r="Q8" s="87"/>
      <c r="R8" s="87"/>
    </row>
    <row r="9" spans="1:18" ht="14.25">
      <c r="A9" s="90">
        <v>6</v>
      </c>
      <c r="B9" s="90" t="s">
        <v>127</v>
      </c>
      <c r="C9" s="90" t="s">
        <v>175</v>
      </c>
      <c r="D9" s="68" t="s">
        <v>5</v>
      </c>
      <c r="E9" s="293" t="str">
        <f t="shared" si="0"/>
        <v>総和南</v>
      </c>
      <c r="F9" s="289">
        <v>2</v>
      </c>
      <c r="G9" s="91" t="s">
        <v>70</v>
      </c>
      <c r="H9" s="92">
        <v>5</v>
      </c>
      <c r="I9" s="90">
        <v>5</v>
      </c>
      <c r="J9" s="90">
        <v>5</v>
      </c>
      <c r="K9" s="93">
        <v>5</v>
      </c>
      <c r="L9" s="413"/>
      <c r="M9" s="94"/>
      <c r="N9" s="293" t="s">
        <v>96</v>
      </c>
      <c r="O9" s="96" t="s">
        <v>111</v>
      </c>
      <c r="P9" s="87"/>
      <c r="Q9" s="87"/>
      <c r="R9" s="87"/>
    </row>
    <row r="10" spans="1:18" ht="14.25">
      <c r="A10" s="90">
        <v>7</v>
      </c>
      <c r="B10" s="90" t="s">
        <v>129</v>
      </c>
      <c r="C10" s="90" t="s">
        <v>177</v>
      </c>
      <c r="D10" s="68" t="s">
        <v>5</v>
      </c>
      <c r="E10" s="293" t="str">
        <f t="shared" si="0"/>
        <v>総和南</v>
      </c>
      <c r="F10" s="289">
        <v>3</v>
      </c>
      <c r="G10" s="91" t="s">
        <v>71</v>
      </c>
      <c r="H10" s="92">
        <v>6</v>
      </c>
      <c r="I10" s="90">
        <v>6</v>
      </c>
      <c r="J10" s="90">
        <v>6</v>
      </c>
      <c r="K10" s="93">
        <v>6</v>
      </c>
      <c r="L10" s="413"/>
      <c r="M10" s="94"/>
      <c r="N10" s="293" t="s">
        <v>94</v>
      </c>
      <c r="O10" s="96" t="s">
        <v>112</v>
      </c>
      <c r="P10" s="87"/>
      <c r="Q10" s="87"/>
      <c r="R10" s="87"/>
    </row>
    <row r="11" spans="1:18" ht="14.25">
      <c r="A11" s="90">
        <v>8</v>
      </c>
      <c r="B11" s="90" t="s">
        <v>131</v>
      </c>
      <c r="C11" s="90" t="s">
        <v>179</v>
      </c>
      <c r="D11" s="68" t="s">
        <v>5</v>
      </c>
      <c r="E11" s="293" t="str">
        <f t="shared" si="0"/>
        <v>総和南</v>
      </c>
      <c r="F11" s="289">
        <v>1</v>
      </c>
      <c r="G11" s="91" t="s">
        <v>69</v>
      </c>
      <c r="H11" s="92">
        <v>7</v>
      </c>
      <c r="I11" s="90">
        <v>7</v>
      </c>
      <c r="J11" s="90">
        <v>7</v>
      </c>
      <c r="K11" s="93">
        <v>7</v>
      </c>
      <c r="L11" s="413"/>
      <c r="M11" s="94"/>
      <c r="N11" s="293" t="s">
        <v>95</v>
      </c>
      <c r="O11" s="96" t="s">
        <v>681</v>
      </c>
      <c r="P11" s="87"/>
      <c r="Q11" s="87"/>
      <c r="R11" s="87"/>
    </row>
    <row r="12" spans="1:18" ht="14.25">
      <c r="A12" s="90">
        <v>9</v>
      </c>
      <c r="B12" s="90" t="s">
        <v>133</v>
      </c>
      <c r="C12" s="90" t="s">
        <v>181</v>
      </c>
      <c r="D12" s="68" t="s">
        <v>5</v>
      </c>
      <c r="E12" s="293" t="str">
        <f t="shared" si="0"/>
        <v>総和南</v>
      </c>
      <c r="F12" s="289">
        <v>2</v>
      </c>
      <c r="G12" s="91" t="s">
        <v>70</v>
      </c>
      <c r="H12" s="92">
        <v>8</v>
      </c>
      <c r="I12" s="90">
        <v>8</v>
      </c>
      <c r="J12" s="90">
        <v>8</v>
      </c>
      <c r="K12" s="93">
        <v>8</v>
      </c>
      <c r="L12" s="413"/>
      <c r="M12" s="94"/>
      <c r="N12" s="293" t="s">
        <v>93</v>
      </c>
      <c r="O12" s="96" t="s">
        <v>113</v>
      </c>
      <c r="P12" s="87"/>
      <c r="Q12" s="87"/>
      <c r="R12" s="87"/>
    </row>
    <row r="13" spans="1:18" ht="14.25">
      <c r="A13" s="90">
        <v>10</v>
      </c>
      <c r="B13" s="90" t="s">
        <v>135</v>
      </c>
      <c r="C13" s="90" t="s">
        <v>183</v>
      </c>
      <c r="D13" s="68" t="s">
        <v>5</v>
      </c>
      <c r="E13" s="293" t="str">
        <f t="shared" si="0"/>
        <v>総和南</v>
      </c>
      <c r="F13" s="289">
        <v>3</v>
      </c>
      <c r="G13" s="91" t="s">
        <v>71</v>
      </c>
      <c r="H13" s="92">
        <v>9</v>
      </c>
      <c r="I13" s="90">
        <v>9</v>
      </c>
      <c r="J13" s="90">
        <v>9</v>
      </c>
      <c r="K13" s="93">
        <v>9</v>
      </c>
      <c r="L13" s="413"/>
      <c r="M13" s="94"/>
      <c r="N13" s="87"/>
      <c r="O13" s="98"/>
      <c r="P13" s="87"/>
      <c r="Q13" s="87"/>
      <c r="R13" s="87"/>
    </row>
    <row r="14" spans="1:18" ht="14.25">
      <c r="A14" s="90">
        <v>11</v>
      </c>
      <c r="B14" s="90" t="s">
        <v>137</v>
      </c>
      <c r="C14" s="90" t="s">
        <v>185</v>
      </c>
      <c r="D14" s="68" t="s">
        <v>5</v>
      </c>
      <c r="E14" s="293" t="str">
        <f t="shared" si="0"/>
        <v>総和南</v>
      </c>
      <c r="F14" s="289">
        <v>1</v>
      </c>
      <c r="G14" s="91" t="s">
        <v>69</v>
      </c>
      <c r="H14" s="92">
        <v>10</v>
      </c>
      <c r="I14" s="90">
        <v>10</v>
      </c>
      <c r="J14" s="90">
        <v>10</v>
      </c>
      <c r="K14" s="93">
        <v>10</v>
      </c>
      <c r="L14" s="413"/>
      <c r="M14" s="94"/>
      <c r="N14" s="87"/>
      <c r="O14" s="98"/>
      <c r="P14" s="87"/>
      <c r="Q14" s="87"/>
      <c r="R14" s="87"/>
    </row>
    <row r="15" spans="1:18" ht="14.25">
      <c r="A15" s="90">
        <v>12</v>
      </c>
      <c r="B15" s="90" t="s">
        <v>139</v>
      </c>
      <c r="C15" s="90" t="s">
        <v>187</v>
      </c>
      <c r="D15" s="68" t="s">
        <v>5</v>
      </c>
      <c r="E15" s="293" t="str">
        <f t="shared" si="0"/>
        <v>総和南</v>
      </c>
      <c r="F15" s="289">
        <v>2</v>
      </c>
      <c r="G15" s="91" t="s">
        <v>70</v>
      </c>
      <c r="H15" s="92">
        <v>11</v>
      </c>
      <c r="I15" s="90">
        <v>11</v>
      </c>
      <c r="J15" s="90">
        <v>11</v>
      </c>
      <c r="K15" s="93">
        <v>11</v>
      </c>
      <c r="L15" s="413"/>
      <c r="M15" s="94"/>
      <c r="N15" s="87"/>
      <c r="O15" s="98"/>
      <c r="P15" s="87"/>
      <c r="Q15" s="87"/>
      <c r="R15" s="87"/>
    </row>
    <row r="16" spans="1:18" ht="14.25">
      <c r="A16" s="90">
        <v>13</v>
      </c>
      <c r="B16" s="90" t="s">
        <v>141</v>
      </c>
      <c r="C16" s="90" t="s">
        <v>189</v>
      </c>
      <c r="D16" s="68" t="s">
        <v>5</v>
      </c>
      <c r="E16" s="293" t="str">
        <f t="shared" si="0"/>
        <v>総和南</v>
      </c>
      <c r="F16" s="289">
        <v>3</v>
      </c>
      <c r="G16" s="91" t="s">
        <v>71</v>
      </c>
      <c r="H16" s="92">
        <v>12</v>
      </c>
      <c r="I16" s="90">
        <v>12</v>
      </c>
      <c r="J16" s="90">
        <v>12</v>
      </c>
      <c r="K16" s="93">
        <v>12</v>
      </c>
      <c r="L16" s="413"/>
      <c r="M16" s="94"/>
      <c r="N16" s="87"/>
      <c r="O16" s="98"/>
      <c r="P16" s="87"/>
      <c r="Q16" s="87"/>
      <c r="R16" s="87"/>
    </row>
    <row r="17" spans="1:18" ht="14.25">
      <c r="A17" s="90">
        <v>14</v>
      </c>
      <c r="B17" s="90" t="s">
        <v>143</v>
      </c>
      <c r="C17" s="90" t="s">
        <v>191</v>
      </c>
      <c r="D17" s="68" t="s">
        <v>5</v>
      </c>
      <c r="E17" s="293" t="str">
        <f t="shared" si="0"/>
        <v>総和南</v>
      </c>
      <c r="F17" s="289">
        <v>1</v>
      </c>
      <c r="G17" s="91" t="s">
        <v>69</v>
      </c>
      <c r="H17" s="92">
        <v>13</v>
      </c>
      <c r="I17" s="90">
        <v>13</v>
      </c>
      <c r="J17" s="90">
        <v>13</v>
      </c>
      <c r="K17" s="93">
        <v>13</v>
      </c>
      <c r="L17" s="413"/>
      <c r="M17" s="94"/>
      <c r="N17" s="87"/>
      <c r="O17" s="98"/>
      <c r="P17" s="87"/>
      <c r="Q17" s="87"/>
      <c r="R17" s="87"/>
    </row>
    <row r="18" spans="1:18" ht="14.25">
      <c r="A18" s="90">
        <v>15</v>
      </c>
      <c r="B18" s="90" t="s">
        <v>145</v>
      </c>
      <c r="C18" s="90" t="s">
        <v>193</v>
      </c>
      <c r="D18" s="68" t="s">
        <v>5</v>
      </c>
      <c r="E18" s="293" t="str">
        <f t="shared" si="0"/>
        <v>総和南</v>
      </c>
      <c r="F18" s="289">
        <v>2</v>
      </c>
      <c r="G18" s="91" t="s">
        <v>70</v>
      </c>
      <c r="H18" s="92">
        <v>14</v>
      </c>
      <c r="I18" s="90">
        <v>14</v>
      </c>
      <c r="J18" s="90">
        <v>14</v>
      </c>
      <c r="K18" s="93">
        <v>14</v>
      </c>
      <c r="L18" s="413"/>
      <c r="M18" s="94"/>
      <c r="N18" s="87"/>
      <c r="O18" s="98"/>
      <c r="P18" s="87"/>
      <c r="Q18" s="87"/>
      <c r="R18" s="87"/>
    </row>
    <row r="19" spans="1:18" ht="14.25">
      <c r="A19" s="90">
        <v>16</v>
      </c>
      <c r="B19" s="90" t="s">
        <v>147</v>
      </c>
      <c r="C19" s="90" t="s">
        <v>195</v>
      </c>
      <c r="D19" s="68" t="s">
        <v>5</v>
      </c>
      <c r="E19" s="293" t="str">
        <f t="shared" si="0"/>
        <v>総和南</v>
      </c>
      <c r="F19" s="289">
        <v>3</v>
      </c>
      <c r="G19" s="91" t="s">
        <v>71</v>
      </c>
      <c r="H19" s="92">
        <v>15</v>
      </c>
      <c r="I19" s="90">
        <v>15</v>
      </c>
      <c r="J19" s="90">
        <v>15</v>
      </c>
      <c r="K19" s="93">
        <v>15</v>
      </c>
      <c r="L19" s="413"/>
      <c r="M19" s="94"/>
      <c r="N19" s="87"/>
      <c r="O19" s="98"/>
      <c r="P19" s="87"/>
      <c r="Q19" s="87"/>
      <c r="R19" s="87"/>
    </row>
    <row r="20" spans="1:18" ht="14.25">
      <c r="A20" s="90">
        <v>17</v>
      </c>
      <c r="B20" s="90" t="s">
        <v>149</v>
      </c>
      <c r="C20" s="90" t="s">
        <v>197</v>
      </c>
      <c r="D20" s="68" t="s">
        <v>5</v>
      </c>
      <c r="E20" s="293" t="str">
        <f t="shared" si="0"/>
        <v>総和南</v>
      </c>
      <c r="F20" s="289">
        <v>1</v>
      </c>
      <c r="G20" s="91" t="s">
        <v>69</v>
      </c>
      <c r="H20" s="92">
        <v>16</v>
      </c>
      <c r="I20" s="90">
        <v>16</v>
      </c>
      <c r="J20" s="90">
        <v>16</v>
      </c>
      <c r="K20" s="93">
        <v>16</v>
      </c>
      <c r="L20" s="413"/>
      <c r="M20" s="94"/>
      <c r="N20" s="87"/>
      <c r="O20" s="98"/>
      <c r="P20" s="87"/>
      <c r="Q20" s="87"/>
      <c r="R20" s="87"/>
    </row>
    <row r="21" spans="1:18" ht="14.25">
      <c r="A21" s="90">
        <v>18</v>
      </c>
      <c r="B21" s="90" t="s">
        <v>151</v>
      </c>
      <c r="C21" s="90" t="s">
        <v>199</v>
      </c>
      <c r="D21" s="68" t="s">
        <v>5</v>
      </c>
      <c r="E21" s="293" t="str">
        <f t="shared" si="0"/>
        <v>総和南</v>
      </c>
      <c r="F21" s="289">
        <v>2</v>
      </c>
      <c r="G21" s="91" t="s">
        <v>70</v>
      </c>
      <c r="H21" s="92">
        <v>17</v>
      </c>
      <c r="I21" s="90">
        <v>17</v>
      </c>
      <c r="J21" s="90">
        <v>17</v>
      </c>
      <c r="K21" s="93">
        <v>17</v>
      </c>
      <c r="L21" s="413"/>
      <c r="M21" s="94"/>
      <c r="N21" s="87"/>
      <c r="O21" s="98"/>
      <c r="P21" s="87"/>
      <c r="Q21" s="87"/>
      <c r="R21" s="87"/>
    </row>
    <row r="22" spans="1:18" ht="14.25">
      <c r="A22" s="90">
        <v>19</v>
      </c>
      <c r="B22" s="90" t="s">
        <v>153</v>
      </c>
      <c r="C22" s="90" t="s">
        <v>201</v>
      </c>
      <c r="D22" s="68" t="s">
        <v>5</v>
      </c>
      <c r="E22" s="293" t="str">
        <f t="shared" si="0"/>
        <v>総和南</v>
      </c>
      <c r="F22" s="289">
        <v>3</v>
      </c>
      <c r="G22" s="91" t="s">
        <v>71</v>
      </c>
      <c r="H22" s="92">
        <v>18</v>
      </c>
      <c r="I22" s="90">
        <v>18</v>
      </c>
      <c r="J22" s="90">
        <v>18</v>
      </c>
      <c r="K22" s="93">
        <v>18</v>
      </c>
      <c r="L22" s="413"/>
      <c r="M22" s="94"/>
      <c r="N22" s="87"/>
      <c r="O22" s="98"/>
      <c r="P22" s="87"/>
      <c r="Q22" s="87"/>
      <c r="R22" s="87"/>
    </row>
    <row r="23" spans="1:18" ht="14.25">
      <c r="A23" s="90">
        <v>20</v>
      </c>
      <c r="B23" s="90" t="s">
        <v>155</v>
      </c>
      <c r="C23" s="90" t="s">
        <v>203</v>
      </c>
      <c r="D23" s="68" t="s">
        <v>5</v>
      </c>
      <c r="E23" s="293" t="str">
        <f t="shared" si="0"/>
        <v>総和南</v>
      </c>
      <c r="F23" s="289">
        <v>1</v>
      </c>
      <c r="G23" s="91" t="s">
        <v>69</v>
      </c>
      <c r="H23" s="92">
        <v>19</v>
      </c>
      <c r="I23" s="90">
        <v>19</v>
      </c>
      <c r="J23" s="90">
        <v>19</v>
      </c>
      <c r="K23" s="93">
        <v>19</v>
      </c>
      <c r="L23" s="413"/>
      <c r="M23" s="94"/>
      <c r="N23" s="87"/>
      <c r="O23" s="99"/>
      <c r="P23" s="87"/>
      <c r="Q23" s="87"/>
      <c r="R23" s="87"/>
    </row>
    <row r="24" spans="1:18" ht="14.25">
      <c r="A24" s="90">
        <v>21</v>
      </c>
      <c r="B24" s="90" t="s">
        <v>157</v>
      </c>
      <c r="C24" s="90" t="s">
        <v>205</v>
      </c>
      <c r="D24" s="68" t="s">
        <v>5</v>
      </c>
      <c r="E24" s="293" t="str">
        <f t="shared" si="0"/>
        <v>総和南</v>
      </c>
      <c r="F24" s="289">
        <v>2</v>
      </c>
      <c r="G24" s="91" t="s">
        <v>70</v>
      </c>
      <c r="H24" s="92">
        <v>20</v>
      </c>
      <c r="I24" s="90">
        <v>20</v>
      </c>
      <c r="J24" s="90">
        <v>20</v>
      </c>
      <c r="K24" s="93">
        <v>20</v>
      </c>
      <c r="L24" s="413"/>
      <c r="M24" s="94"/>
      <c r="N24" s="87"/>
      <c r="O24" s="99"/>
      <c r="P24" s="87"/>
      <c r="Q24" s="87"/>
      <c r="R24" s="87"/>
    </row>
    <row r="25" spans="1:18" ht="14.25">
      <c r="A25" s="90">
        <v>22</v>
      </c>
      <c r="B25" s="90" t="s">
        <v>159</v>
      </c>
      <c r="C25" s="90" t="s">
        <v>207</v>
      </c>
      <c r="D25" s="68" t="s">
        <v>5</v>
      </c>
      <c r="E25" s="293" t="str">
        <f t="shared" si="0"/>
        <v>総和南</v>
      </c>
      <c r="F25" s="289">
        <v>3</v>
      </c>
      <c r="G25" s="91" t="s">
        <v>71</v>
      </c>
      <c r="H25" s="92">
        <v>21</v>
      </c>
      <c r="I25" s="90">
        <v>21</v>
      </c>
      <c r="J25" s="90">
        <v>21</v>
      </c>
      <c r="K25" s="93">
        <v>21</v>
      </c>
      <c r="L25" s="413"/>
      <c r="M25" s="94"/>
      <c r="N25" s="87"/>
      <c r="O25" s="87"/>
      <c r="P25" s="87"/>
      <c r="Q25" s="87"/>
      <c r="R25" s="87"/>
    </row>
    <row r="26" spans="1:18" ht="14.25">
      <c r="A26" s="90">
        <v>23</v>
      </c>
      <c r="B26" s="90" t="s">
        <v>160</v>
      </c>
      <c r="C26" s="90" t="s">
        <v>208</v>
      </c>
      <c r="D26" s="68" t="s">
        <v>5</v>
      </c>
      <c r="E26" s="293" t="str">
        <f t="shared" si="0"/>
        <v>総和南</v>
      </c>
      <c r="F26" s="289">
        <v>1</v>
      </c>
      <c r="G26" s="91" t="s">
        <v>69</v>
      </c>
      <c r="H26" s="92">
        <v>22</v>
      </c>
      <c r="I26" s="90">
        <v>22</v>
      </c>
      <c r="J26" s="90">
        <v>22</v>
      </c>
      <c r="K26" s="93">
        <v>22</v>
      </c>
      <c r="L26" s="413"/>
      <c r="M26" s="94"/>
      <c r="N26" s="87"/>
      <c r="O26" s="87"/>
      <c r="P26" s="87"/>
      <c r="Q26" s="87"/>
      <c r="R26" s="87"/>
    </row>
    <row r="27" spans="1:18" ht="14.25">
      <c r="A27" s="90">
        <v>24</v>
      </c>
      <c r="B27" s="90" t="s">
        <v>161</v>
      </c>
      <c r="C27" s="90" t="s">
        <v>209</v>
      </c>
      <c r="D27" s="68" t="s">
        <v>5</v>
      </c>
      <c r="E27" s="293" t="str">
        <f t="shared" si="0"/>
        <v>総和南</v>
      </c>
      <c r="F27" s="289">
        <v>2</v>
      </c>
      <c r="G27" s="91" t="s">
        <v>70</v>
      </c>
      <c r="H27" s="92">
        <v>23</v>
      </c>
      <c r="I27" s="90">
        <v>23</v>
      </c>
      <c r="J27" s="90">
        <v>23</v>
      </c>
      <c r="K27" s="93">
        <v>23</v>
      </c>
      <c r="L27" s="413"/>
      <c r="M27" s="94"/>
      <c r="N27" s="87"/>
      <c r="O27" s="87"/>
      <c r="P27" s="87"/>
      <c r="Q27" s="87"/>
      <c r="R27" s="87"/>
    </row>
    <row r="28" spans="1:18" ht="14.25">
      <c r="A28" s="90">
        <v>25</v>
      </c>
      <c r="B28" s="90" t="s">
        <v>162</v>
      </c>
      <c r="C28" s="90" t="s">
        <v>210</v>
      </c>
      <c r="D28" s="68" t="s">
        <v>5</v>
      </c>
      <c r="E28" s="293" t="str">
        <f t="shared" si="0"/>
        <v>総和南</v>
      </c>
      <c r="F28" s="289">
        <v>3</v>
      </c>
      <c r="G28" s="91" t="s">
        <v>71</v>
      </c>
      <c r="H28" s="92">
        <v>24</v>
      </c>
      <c r="I28" s="90">
        <v>24</v>
      </c>
      <c r="J28" s="90">
        <v>24</v>
      </c>
      <c r="K28" s="93">
        <v>24</v>
      </c>
      <c r="L28" s="413"/>
      <c r="M28" s="94"/>
      <c r="N28" s="87"/>
      <c r="O28" s="87"/>
      <c r="P28" s="87"/>
      <c r="Q28" s="87"/>
      <c r="R28" s="87"/>
    </row>
    <row r="29" spans="1:18" ht="14.25">
      <c r="A29" s="90">
        <v>26</v>
      </c>
      <c r="B29" s="90" t="s">
        <v>163</v>
      </c>
      <c r="C29" s="90" t="s">
        <v>211</v>
      </c>
      <c r="D29" s="68" t="s">
        <v>5</v>
      </c>
      <c r="E29" s="293" t="str">
        <f t="shared" si="0"/>
        <v>総和南</v>
      </c>
      <c r="F29" s="289">
        <v>1</v>
      </c>
      <c r="G29" s="91" t="s">
        <v>69</v>
      </c>
      <c r="H29" s="92">
        <v>25</v>
      </c>
      <c r="I29" s="90">
        <v>25</v>
      </c>
      <c r="J29" s="90">
        <v>25</v>
      </c>
      <c r="K29" s="93">
        <v>25</v>
      </c>
      <c r="L29" s="413"/>
      <c r="M29" s="94"/>
      <c r="N29" s="87"/>
      <c r="O29" s="87"/>
      <c r="P29" s="87"/>
      <c r="Q29" s="87"/>
      <c r="R29" s="87"/>
    </row>
    <row r="30" spans="1:18" ht="14.25">
      <c r="A30" s="90">
        <v>27</v>
      </c>
      <c r="B30" s="90" t="s">
        <v>164</v>
      </c>
      <c r="C30" s="90" t="s">
        <v>212</v>
      </c>
      <c r="D30" s="68" t="s">
        <v>5</v>
      </c>
      <c r="E30" s="293" t="str">
        <f t="shared" si="0"/>
        <v>総和南</v>
      </c>
      <c r="F30" s="289">
        <v>2</v>
      </c>
      <c r="G30" s="91" t="s">
        <v>70</v>
      </c>
      <c r="H30" s="92">
        <v>26</v>
      </c>
      <c r="I30" s="90">
        <v>26</v>
      </c>
      <c r="J30" s="90">
        <v>26</v>
      </c>
      <c r="K30" s="93">
        <v>26</v>
      </c>
      <c r="L30" s="413"/>
      <c r="M30" s="94"/>
      <c r="N30" s="87"/>
      <c r="O30" s="87"/>
      <c r="P30" s="87"/>
      <c r="Q30" s="87"/>
      <c r="R30" s="87"/>
    </row>
    <row r="31" spans="1:18" ht="14.25">
      <c r="A31" s="90">
        <v>28</v>
      </c>
      <c r="B31" s="90" t="s">
        <v>165</v>
      </c>
      <c r="C31" s="90" t="s">
        <v>213</v>
      </c>
      <c r="D31" s="68" t="s">
        <v>5</v>
      </c>
      <c r="E31" s="293" t="str">
        <f t="shared" si="0"/>
        <v>総和南</v>
      </c>
      <c r="F31" s="289">
        <v>3</v>
      </c>
      <c r="G31" s="91" t="s">
        <v>71</v>
      </c>
      <c r="H31" s="92">
        <v>27</v>
      </c>
      <c r="I31" s="90">
        <v>27</v>
      </c>
      <c r="J31" s="90">
        <v>27</v>
      </c>
      <c r="K31" s="93">
        <v>27</v>
      </c>
      <c r="L31" s="413"/>
      <c r="M31" s="94"/>
      <c r="N31" s="87"/>
      <c r="O31" s="87"/>
      <c r="P31" s="87"/>
      <c r="Q31" s="87"/>
      <c r="R31" s="87"/>
    </row>
    <row r="32" spans="1:18" ht="14.25">
      <c r="A32" s="90">
        <v>29</v>
      </c>
      <c r="B32" s="90" t="s">
        <v>214</v>
      </c>
      <c r="C32" s="90" t="s">
        <v>258</v>
      </c>
      <c r="D32" s="68" t="s">
        <v>5</v>
      </c>
      <c r="E32" s="293" t="str">
        <f t="shared" si="0"/>
        <v>総和南</v>
      </c>
      <c r="F32" s="289">
        <v>1</v>
      </c>
      <c r="G32" s="91" t="s">
        <v>69</v>
      </c>
      <c r="H32" s="92">
        <v>28</v>
      </c>
      <c r="I32" s="90">
        <v>28</v>
      </c>
      <c r="J32" s="90">
        <v>28</v>
      </c>
      <c r="K32" s="93">
        <v>28</v>
      </c>
      <c r="L32" s="413"/>
      <c r="M32" s="94"/>
      <c r="N32" s="87"/>
      <c r="O32" s="87"/>
      <c r="P32" s="87"/>
      <c r="Q32" s="87"/>
      <c r="R32" s="87"/>
    </row>
    <row r="33" spans="1:18" ht="15" thickBot="1">
      <c r="A33" s="347">
        <v>30</v>
      </c>
      <c r="B33" s="347" t="s">
        <v>215</v>
      </c>
      <c r="C33" s="347" t="s">
        <v>259</v>
      </c>
      <c r="D33" s="323" t="s">
        <v>5</v>
      </c>
      <c r="E33" s="324" t="str">
        <f t="shared" si="0"/>
        <v>総和南</v>
      </c>
      <c r="F33" s="348">
        <v>2</v>
      </c>
      <c r="G33" s="349" t="s">
        <v>70</v>
      </c>
      <c r="H33" s="350">
        <v>29</v>
      </c>
      <c r="I33" s="347">
        <v>29</v>
      </c>
      <c r="J33" s="347">
        <v>29</v>
      </c>
      <c r="K33" s="351">
        <v>29</v>
      </c>
      <c r="L33" s="413"/>
      <c r="M33" s="94"/>
      <c r="N33" s="87"/>
      <c r="O33" s="87"/>
      <c r="P33" s="87"/>
      <c r="Q33" s="87"/>
      <c r="R33" s="87"/>
    </row>
    <row r="34" spans="1:18" ht="14.25">
      <c r="A34" s="352">
        <v>67</v>
      </c>
      <c r="B34" s="352" t="s">
        <v>252</v>
      </c>
      <c r="C34" s="352" t="s">
        <v>296</v>
      </c>
      <c r="D34" s="321" t="s">
        <v>5</v>
      </c>
      <c r="E34" s="301" t="str">
        <f t="shared" si="0"/>
        <v>総和南</v>
      </c>
      <c r="F34" s="353">
        <v>3</v>
      </c>
      <c r="G34" s="456" t="s">
        <v>78</v>
      </c>
      <c r="H34" s="457">
        <v>67.900000000000006</v>
      </c>
      <c r="I34" s="458">
        <v>66</v>
      </c>
      <c r="J34" s="458">
        <v>66</v>
      </c>
      <c r="K34" s="459">
        <v>41704</v>
      </c>
      <c r="L34" s="94"/>
      <c r="M34" s="94"/>
      <c r="N34" s="87"/>
      <c r="O34" s="87"/>
      <c r="P34" s="87"/>
      <c r="Q34" s="87"/>
      <c r="R34" s="87"/>
    </row>
    <row r="35" spans="1:18" ht="14.25">
      <c r="A35" s="90">
        <v>68</v>
      </c>
      <c r="B35" s="90" t="s">
        <v>253</v>
      </c>
      <c r="C35" s="90" t="s">
        <v>297</v>
      </c>
      <c r="D35" s="68" t="s">
        <v>5</v>
      </c>
      <c r="E35" s="293" t="str">
        <f t="shared" si="0"/>
        <v>総和南</v>
      </c>
      <c r="F35" s="289">
        <v>1</v>
      </c>
      <c r="G35" s="456"/>
      <c r="H35" s="457"/>
      <c r="I35" s="458"/>
      <c r="J35" s="458"/>
      <c r="K35" s="460"/>
      <c r="L35" s="94"/>
      <c r="M35" s="94"/>
      <c r="N35" s="87"/>
      <c r="O35" s="87"/>
      <c r="P35" s="87"/>
      <c r="Q35" s="87"/>
      <c r="R35" s="87"/>
    </row>
    <row r="36" spans="1:18" ht="14.25">
      <c r="A36" s="90">
        <v>69</v>
      </c>
      <c r="B36" s="90" t="s">
        <v>254</v>
      </c>
      <c r="C36" s="90" t="s">
        <v>298</v>
      </c>
      <c r="D36" s="68" t="s">
        <v>5</v>
      </c>
      <c r="E36" s="293" t="str">
        <f t="shared" si="0"/>
        <v>総和南</v>
      </c>
      <c r="F36" s="289">
        <v>2</v>
      </c>
      <c r="G36" s="456"/>
      <c r="H36" s="457"/>
      <c r="I36" s="458"/>
      <c r="J36" s="458"/>
      <c r="K36" s="460"/>
      <c r="L36" s="94"/>
      <c r="M36" s="94"/>
      <c r="N36" s="87"/>
      <c r="O36" s="87"/>
      <c r="P36" s="87"/>
      <c r="Q36" s="87"/>
      <c r="R36" s="87"/>
    </row>
    <row r="37" spans="1:18" ht="14.25">
      <c r="A37" s="90">
        <v>70</v>
      </c>
      <c r="B37" s="90" t="s">
        <v>255</v>
      </c>
      <c r="C37" s="90" t="s">
        <v>299</v>
      </c>
      <c r="D37" s="68" t="s">
        <v>5</v>
      </c>
      <c r="E37" s="293" t="str">
        <f t="shared" si="0"/>
        <v>総和南</v>
      </c>
      <c r="F37" s="289">
        <v>3</v>
      </c>
      <c r="G37" s="456"/>
      <c r="H37" s="457"/>
      <c r="I37" s="458"/>
      <c r="J37" s="458"/>
      <c r="K37" s="460"/>
      <c r="L37" s="94"/>
      <c r="M37" s="94"/>
      <c r="N37" s="87"/>
      <c r="O37" s="87"/>
      <c r="P37" s="87"/>
      <c r="Q37" s="87"/>
      <c r="R37" s="87"/>
    </row>
    <row r="38" spans="1:18" ht="14.25">
      <c r="A38" s="90">
        <v>71</v>
      </c>
      <c r="B38" s="90" t="s">
        <v>256</v>
      </c>
      <c r="C38" s="90" t="s">
        <v>300</v>
      </c>
      <c r="D38" s="68" t="s">
        <v>5</v>
      </c>
      <c r="E38" s="293" t="str">
        <f t="shared" si="0"/>
        <v>総和南</v>
      </c>
      <c r="F38" s="289">
        <v>1</v>
      </c>
      <c r="G38" s="456"/>
      <c r="H38" s="457"/>
      <c r="I38" s="458"/>
      <c r="J38" s="458"/>
      <c r="K38" s="460"/>
      <c r="L38" s="94"/>
      <c r="M38" s="94"/>
      <c r="N38" s="87"/>
      <c r="O38" s="87"/>
      <c r="P38" s="87"/>
      <c r="Q38" s="87"/>
      <c r="R38" s="87"/>
    </row>
    <row r="39" spans="1:18" ht="14.25">
      <c r="A39" s="290">
        <v>72</v>
      </c>
      <c r="B39" s="290" t="s">
        <v>257</v>
      </c>
      <c r="C39" s="290" t="s">
        <v>301</v>
      </c>
      <c r="D39" s="282" t="s">
        <v>5</v>
      </c>
      <c r="E39" s="300" t="str">
        <f t="shared" si="0"/>
        <v>総和南</v>
      </c>
      <c r="F39" s="354">
        <v>2</v>
      </c>
      <c r="G39" s="456"/>
      <c r="H39" s="457"/>
      <c r="I39" s="458"/>
      <c r="J39" s="458"/>
      <c r="K39" s="460"/>
      <c r="L39" s="94"/>
      <c r="M39" s="94"/>
      <c r="N39" s="87"/>
      <c r="O39" s="87"/>
      <c r="P39" s="87"/>
      <c r="Q39" s="87"/>
      <c r="R39" s="87"/>
    </row>
    <row r="40" spans="1:18" ht="14.25">
      <c r="A40" s="461">
        <v>1111</v>
      </c>
      <c r="B40" s="461" t="s">
        <v>110</v>
      </c>
      <c r="C40" s="461" t="s">
        <v>391</v>
      </c>
      <c r="D40" s="462" t="s">
        <v>5</v>
      </c>
      <c r="E40" s="463" t="str">
        <f t="shared" si="0"/>
        <v>総和南</v>
      </c>
      <c r="F40" s="453">
        <v>3</v>
      </c>
      <c r="G40" s="294" t="s">
        <v>375</v>
      </c>
      <c r="H40" s="92">
        <v>9999</v>
      </c>
      <c r="I40" s="90" t="s">
        <v>115</v>
      </c>
      <c r="J40" s="90" t="s">
        <v>116</v>
      </c>
      <c r="K40" s="93">
        <v>42005</v>
      </c>
      <c r="L40" s="413"/>
      <c r="M40" s="94"/>
      <c r="N40" s="87"/>
      <c r="O40" s="87"/>
      <c r="P40" s="87"/>
      <c r="Q40" s="87"/>
      <c r="R40" s="87"/>
    </row>
    <row r="41" spans="1:18" ht="14.25">
      <c r="A41" s="461"/>
      <c r="B41" s="461"/>
      <c r="C41" s="461"/>
      <c r="D41" s="462"/>
      <c r="E41" s="463"/>
      <c r="F41" s="453"/>
      <c r="G41" s="294" t="s">
        <v>370</v>
      </c>
      <c r="H41" s="92">
        <v>1111</v>
      </c>
      <c r="I41" s="90" t="s">
        <v>392</v>
      </c>
      <c r="J41" s="344"/>
      <c r="K41" s="93">
        <v>42006</v>
      </c>
      <c r="L41" s="355" t="s">
        <v>396</v>
      </c>
      <c r="M41" s="415"/>
      <c r="N41" s="87"/>
      <c r="O41" s="87"/>
      <c r="P41" s="87"/>
      <c r="Q41" s="87"/>
      <c r="R41" s="87"/>
    </row>
    <row r="42" spans="1:18" ht="14.25">
      <c r="A42" s="461"/>
      <c r="B42" s="461"/>
      <c r="C42" s="461"/>
      <c r="D42" s="462"/>
      <c r="E42" s="463"/>
      <c r="F42" s="453"/>
      <c r="G42" s="294" t="s">
        <v>371</v>
      </c>
      <c r="H42" s="92">
        <v>2222</v>
      </c>
      <c r="I42" s="90" t="s">
        <v>394</v>
      </c>
      <c r="J42" s="344"/>
      <c r="K42" s="93">
        <v>42007</v>
      </c>
      <c r="L42" s="355" t="s">
        <v>397</v>
      </c>
      <c r="M42" s="415"/>
      <c r="N42" s="87"/>
      <c r="O42" s="87"/>
      <c r="P42" s="87"/>
      <c r="Q42" s="87"/>
      <c r="R42" s="87"/>
    </row>
    <row r="43" spans="1:18" ht="14.25">
      <c r="A43" s="461"/>
      <c r="B43" s="461"/>
      <c r="C43" s="461"/>
      <c r="D43" s="462"/>
      <c r="E43" s="463"/>
      <c r="F43" s="453"/>
      <c r="G43" s="294" t="s">
        <v>372</v>
      </c>
      <c r="H43" s="92">
        <v>3333</v>
      </c>
      <c r="I43" s="90" t="s">
        <v>393</v>
      </c>
      <c r="J43" s="344"/>
      <c r="K43" s="93">
        <v>42008</v>
      </c>
      <c r="L43" s="355" t="s">
        <v>396</v>
      </c>
      <c r="M43" s="415"/>
      <c r="N43" s="87"/>
      <c r="O43" s="87"/>
      <c r="P43" s="87"/>
      <c r="Q43" s="87"/>
      <c r="R43" s="87"/>
    </row>
    <row r="44" spans="1:18" ht="14.25">
      <c r="A44" s="461"/>
      <c r="B44" s="461"/>
      <c r="C44" s="461"/>
      <c r="D44" s="462"/>
      <c r="E44" s="463"/>
      <c r="F44" s="453"/>
      <c r="G44" s="294" t="s">
        <v>373</v>
      </c>
      <c r="H44" s="92">
        <v>4444</v>
      </c>
      <c r="I44" s="90" t="s">
        <v>395</v>
      </c>
      <c r="J44" s="344"/>
      <c r="K44" s="93">
        <v>42009</v>
      </c>
      <c r="L44" s="355" t="s">
        <v>397</v>
      </c>
      <c r="M44" s="415"/>
      <c r="N44" s="87"/>
      <c r="O44" s="87"/>
      <c r="P44" s="87"/>
      <c r="Q44" s="87"/>
      <c r="R44" s="87"/>
    </row>
    <row r="45" spans="1:18" ht="14.25">
      <c r="A45" s="467"/>
      <c r="B45" s="467"/>
      <c r="C45" s="467"/>
      <c r="D45" s="469" t="s">
        <v>5</v>
      </c>
      <c r="E45" s="472" t="str">
        <f>$N$4</f>
        <v>総和南</v>
      </c>
      <c r="F45" s="464"/>
      <c r="G45" s="294" t="s">
        <v>375</v>
      </c>
      <c r="H45" s="92"/>
      <c r="I45" s="90"/>
      <c r="J45" s="90"/>
      <c r="K45" s="93"/>
      <c r="L45" s="413"/>
      <c r="M45" s="416"/>
      <c r="N45" s="87"/>
      <c r="O45" s="87"/>
      <c r="P45" s="87"/>
      <c r="Q45" s="87"/>
      <c r="R45" s="87"/>
    </row>
    <row r="46" spans="1:18" ht="14.25">
      <c r="A46" s="458"/>
      <c r="B46" s="458"/>
      <c r="C46" s="458"/>
      <c r="D46" s="470"/>
      <c r="E46" s="473"/>
      <c r="F46" s="465"/>
      <c r="G46" s="294" t="s">
        <v>370</v>
      </c>
      <c r="H46" s="92"/>
      <c r="I46" s="90"/>
      <c r="J46" s="344"/>
      <c r="K46" s="93"/>
      <c r="L46" s="355"/>
      <c r="M46" s="415"/>
      <c r="N46" s="87"/>
      <c r="O46" s="87"/>
      <c r="P46" s="87"/>
      <c r="Q46" s="87"/>
      <c r="R46" s="87"/>
    </row>
    <row r="47" spans="1:18" ht="14.25">
      <c r="A47" s="458"/>
      <c r="B47" s="458"/>
      <c r="C47" s="458"/>
      <c r="D47" s="470"/>
      <c r="E47" s="473"/>
      <c r="F47" s="465"/>
      <c r="G47" s="294" t="s">
        <v>371</v>
      </c>
      <c r="H47" s="92"/>
      <c r="I47" s="90"/>
      <c r="J47" s="344"/>
      <c r="K47" s="93"/>
      <c r="L47" s="355"/>
      <c r="M47" s="415"/>
      <c r="N47" s="87"/>
      <c r="O47" s="87"/>
      <c r="P47" s="87"/>
      <c r="Q47" s="87"/>
      <c r="R47" s="87"/>
    </row>
    <row r="48" spans="1:18" ht="14.25">
      <c r="A48" s="458"/>
      <c r="B48" s="458"/>
      <c r="C48" s="458"/>
      <c r="D48" s="470"/>
      <c r="E48" s="473"/>
      <c r="F48" s="465"/>
      <c r="G48" s="294" t="s">
        <v>372</v>
      </c>
      <c r="H48" s="92"/>
      <c r="I48" s="90"/>
      <c r="J48" s="344"/>
      <c r="K48" s="93"/>
      <c r="L48" s="355"/>
      <c r="M48" s="415"/>
      <c r="N48" s="87"/>
      <c r="O48" s="87"/>
      <c r="P48" s="87"/>
      <c r="Q48" s="87"/>
      <c r="R48" s="87"/>
    </row>
    <row r="49" spans="1:18" ht="14.25">
      <c r="A49" s="468"/>
      <c r="B49" s="468"/>
      <c r="C49" s="468"/>
      <c r="D49" s="471"/>
      <c r="E49" s="474"/>
      <c r="F49" s="466"/>
      <c r="G49" s="294" t="s">
        <v>373</v>
      </c>
      <c r="H49" s="92"/>
      <c r="I49" s="90"/>
      <c r="J49" s="344"/>
      <c r="K49" s="93"/>
      <c r="L49" s="355"/>
      <c r="M49" s="415"/>
      <c r="N49" s="87"/>
      <c r="O49" s="87"/>
      <c r="P49" s="87"/>
      <c r="Q49" s="87"/>
      <c r="R49" s="87"/>
    </row>
    <row r="50" spans="1:18" ht="14.25">
      <c r="A50" s="467"/>
      <c r="B50" s="467"/>
      <c r="C50" s="467"/>
      <c r="D50" s="469" t="s">
        <v>5</v>
      </c>
      <c r="E50" s="472" t="str">
        <f>$N$4</f>
        <v>総和南</v>
      </c>
      <c r="F50" s="464"/>
      <c r="G50" s="294" t="s">
        <v>375</v>
      </c>
      <c r="H50" s="92"/>
      <c r="I50" s="90"/>
      <c r="J50" s="90"/>
      <c r="K50" s="93"/>
      <c r="L50" s="413"/>
      <c r="M50" s="416"/>
      <c r="N50" s="87"/>
      <c r="O50" s="87"/>
      <c r="P50" s="87"/>
      <c r="Q50" s="87"/>
      <c r="R50" s="87"/>
    </row>
    <row r="51" spans="1:18" ht="14.25">
      <c r="A51" s="458"/>
      <c r="B51" s="458"/>
      <c r="C51" s="458"/>
      <c r="D51" s="470"/>
      <c r="E51" s="473"/>
      <c r="F51" s="465"/>
      <c r="G51" s="294" t="s">
        <v>370</v>
      </c>
      <c r="H51" s="92"/>
      <c r="I51" s="90"/>
      <c r="J51" s="344"/>
      <c r="K51" s="93"/>
      <c r="L51" s="355"/>
      <c r="M51" s="415"/>
      <c r="N51" s="87"/>
      <c r="O51" s="87"/>
      <c r="P51" s="87"/>
      <c r="Q51" s="87"/>
      <c r="R51" s="87"/>
    </row>
    <row r="52" spans="1:18" ht="14.25">
      <c r="A52" s="458"/>
      <c r="B52" s="458"/>
      <c r="C52" s="458"/>
      <c r="D52" s="470"/>
      <c r="E52" s="473"/>
      <c r="F52" s="465"/>
      <c r="G52" s="294" t="s">
        <v>371</v>
      </c>
      <c r="H52" s="92"/>
      <c r="I52" s="90"/>
      <c r="J52" s="344"/>
      <c r="K52" s="93"/>
      <c r="L52" s="355"/>
      <c r="M52" s="415"/>
      <c r="N52" s="87"/>
      <c r="O52" s="87"/>
      <c r="P52" s="87"/>
      <c r="Q52" s="87"/>
      <c r="R52" s="87"/>
    </row>
    <row r="53" spans="1:18" ht="14.25">
      <c r="A53" s="458"/>
      <c r="B53" s="458"/>
      <c r="C53" s="458"/>
      <c r="D53" s="470"/>
      <c r="E53" s="473"/>
      <c r="F53" s="465"/>
      <c r="G53" s="294" t="s">
        <v>372</v>
      </c>
      <c r="H53" s="92"/>
      <c r="I53" s="90"/>
      <c r="J53" s="344"/>
      <c r="K53" s="93"/>
      <c r="L53" s="355"/>
      <c r="M53" s="415"/>
      <c r="N53" s="87"/>
      <c r="O53" s="87"/>
      <c r="P53" s="87"/>
      <c r="Q53" s="87"/>
      <c r="R53" s="87"/>
    </row>
    <row r="54" spans="1:18" ht="14.25">
      <c r="A54" s="468"/>
      <c r="B54" s="468"/>
      <c r="C54" s="468"/>
      <c r="D54" s="471"/>
      <c r="E54" s="474"/>
      <c r="F54" s="466"/>
      <c r="G54" s="294" t="s">
        <v>373</v>
      </c>
      <c r="H54" s="92"/>
      <c r="I54" s="90"/>
      <c r="J54" s="344"/>
      <c r="K54" s="93"/>
      <c r="L54" s="355"/>
      <c r="M54" s="415"/>
      <c r="N54" s="87"/>
      <c r="O54" s="87"/>
      <c r="P54" s="87"/>
      <c r="Q54" s="87"/>
      <c r="R54" s="87"/>
    </row>
    <row r="55" spans="1:18" ht="14.25">
      <c r="A55" s="467"/>
      <c r="B55" s="467"/>
      <c r="C55" s="467"/>
      <c r="D55" s="469" t="s">
        <v>5</v>
      </c>
      <c r="E55" s="472" t="str">
        <f>$N$4</f>
        <v>総和南</v>
      </c>
      <c r="F55" s="464"/>
      <c r="G55" s="294" t="s">
        <v>375</v>
      </c>
      <c r="H55" s="92"/>
      <c r="I55" s="90"/>
      <c r="J55" s="90"/>
      <c r="K55" s="93"/>
      <c r="L55" s="413"/>
      <c r="M55" s="416"/>
      <c r="N55" s="87"/>
      <c r="O55" s="87"/>
      <c r="P55" s="87"/>
      <c r="Q55" s="87"/>
      <c r="R55" s="87"/>
    </row>
    <row r="56" spans="1:18" ht="14.25">
      <c r="A56" s="458"/>
      <c r="B56" s="458"/>
      <c r="C56" s="458"/>
      <c r="D56" s="470"/>
      <c r="E56" s="473"/>
      <c r="F56" s="465"/>
      <c r="G56" s="294" t="s">
        <v>370</v>
      </c>
      <c r="H56" s="92"/>
      <c r="I56" s="90"/>
      <c r="J56" s="344"/>
      <c r="K56" s="93"/>
      <c r="L56" s="355"/>
      <c r="M56" s="415"/>
      <c r="N56" s="87"/>
      <c r="O56" s="87"/>
      <c r="P56" s="87"/>
      <c r="Q56" s="87"/>
      <c r="R56" s="87"/>
    </row>
    <row r="57" spans="1:18" ht="14.25">
      <c r="A57" s="458"/>
      <c r="B57" s="458"/>
      <c r="C57" s="458"/>
      <c r="D57" s="470"/>
      <c r="E57" s="473"/>
      <c r="F57" s="465"/>
      <c r="G57" s="294" t="s">
        <v>371</v>
      </c>
      <c r="H57" s="92"/>
      <c r="I57" s="90"/>
      <c r="J57" s="344"/>
      <c r="K57" s="93"/>
      <c r="L57" s="355"/>
      <c r="M57" s="415"/>
      <c r="N57" s="87"/>
      <c r="O57" s="87"/>
      <c r="P57" s="87"/>
      <c r="Q57" s="87"/>
      <c r="R57" s="87"/>
    </row>
    <row r="58" spans="1:18" ht="14.25">
      <c r="A58" s="458"/>
      <c r="B58" s="458"/>
      <c r="C58" s="458"/>
      <c r="D58" s="470"/>
      <c r="E58" s="473"/>
      <c r="F58" s="465"/>
      <c r="G58" s="294" t="s">
        <v>372</v>
      </c>
      <c r="H58" s="92"/>
      <c r="I58" s="90"/>
      <c r="J58" s="344"/>
      <c r="K58" s="93"/>
      <c r="L58" s="355"/>
      <c r="M58" s="415"/>
      <c r="N58" s="87"/>
      <c r="O58" s="87"/>
      <c r="P58" s="87"/>
      <c r="Q58" s="87"/>
      <c r="R58" s="87"/>
    </row>
    <row r="59" spans="1:18" ht="14.25">
      <c r="A59" s="468"/>
      <c r="B59" s="468"/>
      <c r="C59" s="468"/>
      <c r="D59" s="471"/>
      <c r="E59" s="474"/>
      <c r="F59" s="466"/>
      <c r="G59" s="294" t="s">
        <v>373</v>
      </c>
      <c r="H59" s="92"/>
      <c r="I59" s="90"/>
      <c r="J59" s="344"/>
      <c r="K59" s="93"/>
      <c r="L59" s="355"/>
      <c r="M59" s="415"/>
      <c r="N59" s="87"/>
      <c r="O59" s="87"/>
      <c r="P59" s="87"/>
      <c r="Q59" s="87"/>
      <c r="R59" s="87"/>
    </row>
    <row r="60" spans="1:18" ht="14.25">
      <c r="A60" s="467"/>
      <c r="B60" s="467"/>
      <c r="C60" s="467"/>
      <c r="D60" s="469" t="s">
        <v>5</v>
      </c>
      <c r="E60" s="472" t="s">
        <v>374</v>
      </c>
      <c r="F60" s="464"/>
      <c r="G60" s="294" t="s">
        <v>375</v>
      </c>
      <c r="H60" s="92"/>
      <c r="I60" s="90"/>
      <c r="J60" s="90"/>
      <c r="K60" s="93"/>
      <c r="L60" s="413"/>
      <c r="M60" s="416"/>
      <c r="N60" s="87"/>
      <c r="O60" s="87"/>
      <c r="P60" s="87"/>
      <c r="Q60" s="87"/>
      <c r="R60" s="87"/>
    </row>
    <row r="61" spans="1:18" ht="14.25">
      <c r="A61" s="458"/>
      <c r="B61" s="458"/>
      <c r="C61" s="458"/>
      <c r="D61" s="470"/>
      <c r="E61" s="473"/>
      <c r="F61" s="465"/>
      <c r="G61" s="294" t="s">
        <v>370</v>
      </c>
      <c r="H61" s="92"/>
      <c r="I61" s="90"/>
      <c r="J61" s="344"/>
      <c r="K61" s="93"/>
      <c r="L61" s="355"/>
      <c r="M61" s="415"/>
      <c r="N61" s="87"/>
      <c r="O61" s="87"/>
      <c r="P61" s="87"/>
      <c r="Q61" s="87"/>
      <c r="R61" s="87"/>
    </row>
    <row r="62" spans="1:18" ht="14.25">
      <c r="A62" s="458"/>
      <c r="B62" s="458"/>
      <c r="C62" s="458"/>
      <c r="D62" s="470"/>
      <c r="E62" s="473"/>
      <c r="F62" s="465"/>
      <c r="G62" s="294" t="s">
        <v>371</v>
      </c>
      <c r="H62" s="92"/>
      <c r="I62" s="90"/>
      <c r="J62" s="344"/>
      <c r="K62" s="93"/>
      <c r="L62" s="355"/>
      <c r="M62" s="415"/>
      <c r="N62" s="87"/>
      <c r="O62" s="87"/>
      <c r="P62" s="87"/>
      <c r="Q62" s="87"/>
      <c r="R62" s="87"/>
    </row>
    <row r="63" spans="1:18" ht="14.25">
      <c r="A63" s="458"/>
      <c r="B63" s="458"/>
      <c r="C63" s="458"/>
      <c r="D63" s="470"/>
      <c r="E63" s="473"/>
      <c r="F63" s="465"/>
      <c r="G63" s="294" t="s">
        <v>372</v>
      </c>
      <c r="H63" s="92"/>
      <c r="I63" s="90"/>
      <c r="J63" s="344"/>
      <c r="K63" s="93"/>
      <c r="L63" s="355"/>
      <c r="M63" s="415"/>
      <c r="N63" s="87"/>
      <c r="O63" s="87"/>
      <c r="P63" s="87"/>
      <c r="Q63" s="87"/>
      <c r="R63" s="87"/>
    </row>
    <row r="64" spans="1:18" ht="14.25">
      <c r="A64" s="468"/>
      <c r="B64" s="468"/>
      <c r="C64" s="468"/>
      <c r="D64" s="471"/>
      <c r="E64" s="474"/>
      <c r="F64" s="466"/>
      <c r="G64" s="294" t="s">
        <v>373</v>
      </c>
      <c r="H64" s="92"/>
      <c r="I64" s="90"/>
      <c r="J64" s="344"/>
      <c r="K64" s="93"/>
      <c r="L64" s="355"/>
      <c r="M64" s="415"/>
      <c r="N64" s="87"/>
      <c r="O64" s="87"/>
      <c r="P64" s="87"/>
      <c r="Q64" s="87"/>
      <c r="R64" s="87"/>
    </row>
    <row r="65" spans="1:18" ht="14.25">
      <c r="A65" s="287">
        <v>1</v>
      </c>
      <c r="B65" s="287" t="s">
        <v>323</v>
      </c>
      <c r="C65" s="287" t="s">
        <v>324</v>
      </c>
      <c r="D65" s="69" t="s">
        <v>7</v>
      </c>
      <c r="E65" s="70" t="str">
        <f t="shared" ref="E65:E96" si="1">$N$4</f>
        <v>総和南</v>
      </c>
      <c r="F65" s="100">
        <v>1</v>
      </c>
      <c r="G65" s="101" t="s">
        <v>303</v>
      </c>
      <c r="H65" s="286">
        <v>1220</v>
      </c>
      <c r="I65" s="287" t="s">
        <v>115</v>
      </c>
      <c r="J65" s="287" t="s">
        <v>116</v>
      </c>
      <c r="K65" s="288">
        <v>41802</v>
      </c>
      <c r="L65" s="413"/>
      <c r="M65" s="416"/>
      <c r="N65" s="87"/>
      <c r="O65" s="87"/>
      <c r="P65" s="87"/>
      <c r="Q65" s="87"/>
      <c r="R65" s="87"/>
    </row>
    <row r="66" spans="1:18" ht="14.25">
      <c r="A66" s="102">
        <v>2</v>
      </c>
      <c r="B66" s="102" t="s">
        <v>118</v>
      </c>
      <c r="C66" s="102" t="s">
        <v>166</v>
      </c>
      <c r="D66" s="69" t="s">
        <v>7</v>
      </c>
      <c r="E66" s="70" t="str">
        <f t="shared" si="1"/>
        <v>総和南</v>
      </c>
      <c r="F66" s="103">
        <v>2</v>
      </c>
      <c r="G66" s="101" t="s">
        <v>304</v>
      </c>
      <c r="H66" s="104">
        <v>1</v>
      </c>
      <c r="I66" s="102">
        <v>1</v>
      </c>
      <c r="J66" s="102">
        <v>1</v>
      </c>
      <c r="K66" s="105">
        <v>1</v>
      </c>
      <c r="L66" s="413"/>
      <c r="M66" s="416"/>
      <c r="N66" s="87"/>
      <c r="O66" s="87"/>
      <c r="P66" s="87"/>
      <c r="Q66" s="87"/>
      <c r="R66" s="87"/>
    </row>
    <row r="67" spans="1:18" ht="14.25">
      <c r="A67" s="102">
        <v>3</v>
      </c>
      <c r="B67" s="102" t="s">
        <v>120</v>
      </c>
      <c r="C67" s="102" t="s">
        <v>168</v>
      </c>
      <c r="D67" s="69" t="s">
        <v>7</v>
      </c>
      <c r="E67" s="70" t="str">
        <f t="shared" si="1"/>
        <v>総和南</v>
      </c>
      <c r="F67" s="103">
        <v>3</v>
      </c>
      <c r="G67" s="101" t="s">
        <v>305</v>
      </c>
      <c r="H67" s="104">
        <v>2</v>
      </c>
      <c r="I67" s="102">
        <v>2</v>
      </c>
      <c r="J67" s="102">
        <v>2</v>
      </c>
      <c r="K67" s="105">
        <v>2</v>
      </c>
      <c r="L67" s="413"/>
      <c r="M67" s="416"/>
      <c r="N67" s="87"/>
      <c r="O67" s="87"/>
      <c r="P67" s="87"/>
      <c r="Q67" s="87"/>
      <c r="R67" s="87"/>
    </row>
    <row r="68" spans="1:18" ht="14.25">
      <c r="A68" s="102">
        <v>4</v>
      </c>
      <c r="B68" s="102" t="s">
        <v>122</v>
      </c>
      <c r="C68" s="102" t="s">
        <v>170</v>
      </c>
      <c r="D68" s="69" t="s">
        <v>7</v>
      </c>
      <c r="E68" s="70" t="str">
        <f t="shared" si="1"/>
        <v>総和南</v>
      </c>
      <c r="F68" s="103">
        <v>1</v>
      </c>
      <c r="G68" s="101" t="s">
        <v>303</v>
      </c>
      <c r="H68" s="104">
        <v>3</v>
      </c>
      <c r="I68" s="102">
        <v>3</v>
      </c>
      <c r="J68" s="102">
        <v>3</v>
      </c>
      <c r="K68" s="105">
        <v>3</v>
      </c>
      <c r="L68" s="413"/>
      <c r="M68" s="416"/>
      <c r="N68" s="87"/>
      <c r="O68" s="87"/>
      <c r="P68" s="87"/>
      <c r="Q68" s="87"/>
      <c r="R68" s="87"/>
    </row>
    <row r="69" spans="1:18" ht="14.25">
      <c r="A69" s="287">
        <v>5</v>
      </c>
      <c r="B69" s="102" t="s">
        <v>124</v>
      </c>
      <c r="C69" s="102" t="s">
        <v>172</v>
      </c>
      <c r="D69" s="69" t="s">
        <v>7</v>
      </c>
      <c r="E69" s="70" t="str">
        <f t="shared" si="1"/>
        <v>総和南</v>
      </c>
      <c r="F69" s="103">
        <v>2</v>
      </c>
      <c r="G69" s="101" t="s">
        <v>304</v>
      </c>
      <c r="H69" s="104">
        <v>4</v>
      </c>
      <c r="I69" s="102">
        <v>4</v>
      </c>
      <c r="J69" s="102">
        <v>4</v>
      </c>
      <c r="K69" s="105">
        <v>4</v>
      </c>
      <c r="L69" s="413"/>
      <c r="M69" s="416"/>
      <c r="N69" s="87"/>
      <c r="O69" s="87"/>
      <c r="P69" s="87"/>
      <c r="Q69" s="87"/>
      <c r="R69" s="87"/>
    </row>
    <row r="70" spans="1:18" ht="14.25">
      <c r="A70" s="102">
        <v>6</v>
      </c>
      <c r="B70" s="102" t="s">
        <v>126</v>
      </c>
      <c r="C70" s="102" t="s">
        <v>174</v>
      </c>
      <c r="D70" s="69" t="s">
        <v>7</v>
      </c>
      <c r="E70" s="70" t="str">
        <f t="shared" si="1"/>
        <v>総和南</v>
      </c>
      <c r="F70" s="103">
        <v>3</v>
      </c>
      <c r="G70" s="101" t="s">
        <v>305</v>
      </c>
      <c r="H70" s="104">
        <v>5</v>
      </c>
      <c r="I70" s="102">
        <v>5</v>
      </c>
      <c r="J70" s="102">
        <v>5</v>
      </c>
      <c r="K70" s="105">
        <v>5</v>
      </c>
      <c r="L70" s="413"/>
      <c r="M70" s="416"/>
      <c r="N70" s="87"/>
      <c r="O70" s="87"/>
      <c r="P70" s="87"/>
      <c r="Q70" s="87"/>
      <c r="R70" s="87"/>
    </row>
    <row r="71" spans="1:18" ht="14.25">
      <c r="A71" s="102">
        <v>7</v>
      </c>
      <c r="B71" s="102" t="s">
        <v>128</v>
      </c>
      <c r="C71" s="102" t="s">
        <v>176</v>
      </c>
      <c r="D71" s="69" t="s">
        <v>7</v>
      </c>
      <c r="E71" s="70" t="str">
        <f t="shared" si="1"/>
        <v>総和南</v>
      </c>
      <c r="F71" s="103">
        <v>1</v>
      </c>
      <c r="G71" s="101" t="s">
        <v>303</v>
      </c>
      <c r="H71" s="104">
        <v>6</v>
      </c>
      <c r="I71" s="102">
        <v>6</v>
      </c>
      <c r="J71" s="102">
        <v>6</v>
      </c>
      <c r="K71" s="105">
        <v>6</v>
      </c>
      <c r="L71" s="413"/>
      <c r="M71" s="416"/>
      <c r="N71" s="87"/>
      <c r="O71" s="87"/>
      <c r="P71" s="87"/>
      <c r="Q71" s="87"/>
      <c r="R71" s="87"/>
    </row>
    <row r="72" spans="1:18" ht="14.25">
      <c r="A72" s="102">
        <v>8</v>
      </c>
      <c r="B72" s="102" t="s">
        <v>130</v>
      </c>
      <c r="C72" s="102" t="s">
        <v>178</v>
      </c>
      <c r="D72" s="69" t="s">
        <v>7</v>
      </c>
      <c r="E72" s="70" t="str">
        <f t="shared" si="1"/>
        <v>総和南</v>
      </c>
      <c r="F72" s="103">
        <v>2</v>
      </c>
      <c r="G72" s="101" t="s">
        <v>304</v>
      </c>
      <c r="H72" s="104">
        <v>7</v>
      </c>
      <c r="I72" s="102">
        <v>7</v>
      </c>
      <c r="J72" s="102">
        <v>7</v>
      </c>
      <c r="K72" s="105">
        <v>7</v>
      </c>
      <c r="L72" s="413"/>
      <c r="M72" s="416"/>
      <c r="N72" s="87"/>
      <c r="O72" s="87"/>
      <c r="P72" s="87"/>
      <c r="Q72" s="87"/>
      <c r="R72" s="87"/>
    </row>
    <row r="73" spans="1:18" ht="14.25">
      <c r="A73" s="287">
        <v>9</v>
      </c>
      <c r="B73" s="102" t="s">
        <v>132</v>
      </c>
      <c r="C73" s="102" t="s">
        <v>180</v>
      </c>
      <c r="D73" s="69" t="s">
        <v>7</v>
      </c>
      <c r="E73" s="70" t="str">
        <f t="shared" si="1"/>
        <v>総和南</v>
      </c>
      <c r="F73" s="103">
        <v>3</v>
      </c>
      <c r="G73" s="101" t="s">
        <v>305</v>
      </c>
      <c r="H73" s="104">
        <v>8</v>
      </c>
      <c r="I73" s="102">
        <v>8</v>
      </c>
      <c r="J73" s="102">
        <v>8</v>
      </c>
      <c r="K73" s="105">
        <v>8</v>
      </c>
      <c r="L73" s="413"/>
      <c r="M73" s="416"/>
      <c r="N73" s="87"/>
      <c r="O73" s="87"/>
      <c r="P73" s="87"/>
      <c r="Q73" s="87"/>
      <c r="R73" s="87"/>
    </row>
    <row r="74" spans="1:18" ht="14.25">
      <c r="A74" s="102">
        <v>10</v>
      </c>
      <c r="B74" s="102" t="s">
        <v>134</v>
      </c>
      <c r="C74" s="102" t="s">
        <v>182</v>
      </c>
      <c r="D74" s="69" t="s">
        <v>7</v>
      </c>
      <c r="E74" s="70" t="str">
        <f t="shared" si="1"/>
        <v>総和南</v>
      </c>
      <c r="F74" s="103">
        <v>1</v>
      </c>
      <c r="G74" s="101" t="s">
        <v>303</v>
      </c>
      <c r="H74" s="104">
        <v>9</v>
      </c>
      <c r="I74" s="102">
        <v>9</v>
      </c>
      <c r="J74" s="102">
        <v>9</v>
      </c>
      <c r="K74" s="105">
        <v>9</v>
      </c>
      <c r="L74" s="413"/>
      <c r="M74" s="416"/>
      <c r="N74" s="87"/>
      <c r="O74" s="87"/>
      <c r="P74" s="87"/>
      <c r="Q74" s="87"/>
      <c r="R74" s="87"/>
    </row>
    <row r="75" spans="1:18" ht="14.25">
      <c r="A75" s="102">
        <v>11</v>
      </c>
      <c r="B75" s="102" t="s">
        <v>136</v>
      </c>
      <c r="C75" s="102" t="s">
        <v>184</v>
      </c>
      <c r="D75" s="69" t="s">
        <v>7</v>
      </c>
      <c r="E75" s="70" t="str">
        <f t="shared" si="1"/>
        <v>総和南</v>
      </c>
      <c r="F75" s="103">
        <v>2</v>
      </c>
      <c r="G75" s="101" t="s">
        <v>304</v>
      </c>
      <c r="H75" s="104">
        <v>10</v>
      </c>
      <c r="I75" s="102">
        <v>10</v>
      </c>
      <c r="J75" s="102">
        <v>10</v>
      </c>
      <c r="K75" s="105">
        <v>10</v>
      </c>
      <c r="L75" s="413"/>
      <c r="M75" s="416"/>
      <c r="N75" s="87"/>
      <c r="O75" s="87"/>
      <c r="P75" s="87"/>
      <c r="Q75" s="87"/>
      <c r="R75" s="87"/>
    </row>
    <row r="76" spans="1:18" ht="14.25">
      <c r="A76" s="102">
        <v>12</v>
      </c>
      <c r="B76" s="102" t="s">
        <v>138</v>
      </c>
      <c r="C76" s="102" t="s">
        <v>186</v>
      </c>
      <c r="D76" s="69" t="s">
        <v>7</v>
      </c>
      <c r="E76" s="70" t="str">
        <f t="shared" si="1"/>
        <v>総和南</v>
      </c>
      <c r="F76" s="103">
        <v>3</v>
      </c>
      <c r="G76" s="101" t="s">
        <v>305</v>
      </c>
      <c r="H76" s="104">
        <v>11</v>
      </c>
      <c r="I76" s="102">
        <v>11</v>
      </c>
      <c r="J76" s="102">
        <v>11</v>
      </c>
      <c r="K76" s="105">
        <v>11</v>
      </c>
      <c r="L76" s="413"/>
      <c r="M76" s="416"/>
      <c r="N76" s="87"/>
      <c r="O76" s="87"/>
      <c r="P76" s="87"/>
      <c r="Q76" s="87"/>
      <c r="R76" s="87"/>
    </row>
    <row r="77" spans="1:18" ht="14.25">
      <c r="A77" s="287">
        <v>13</v>
      </c>
      <c r="B77" s="102" t="s">
        <v>140</v>
      </c>
      <c r="C77" s="102" t="s">
        <v>188</v>
      </c>
      <c r="D77" s="69" t="s">
        <v>7</v>
      </c>
      <c r="E77" s="70" t="str">
        <f t="shared" si="1"/>
        <v>総和南</v>
      </c>
      <c r="F77" s="103">
        <v>1</v>
      </c>
      <c r="G77" s="101" t="s">
        <v>303</v>
      </c>
      <c r="H77" s="104">
        <v>12</v>
      </c>
      <c r="I77" s="102">
        <v>12</v>
      </c>
      <c r="J77" s="102">
        <v>12</v>
      </c>
      <c r="K77" s="105">
        <v>12</v>
      </c>
      <c r="L77" s="413"/>
      <c r="M77" s="416"/>
      <c r="N77" s="87"/>
      <c r="O77" s="87"/>
      <c r="P77" s="87"/>
      <c r="Q77" s="87"/>
      <c r="R77" s="87"/>
    </row>
    <row r="78" spans="1:18" ht="14.25">
      <c r="A78" s="102">
        <v>14</v>
      </c>
      <c r="B78" s="102" t="s">
        <v>142</v>
      </c>
      <c r="C78" s="102" t="s">
        <v>190</v>
      </c>
      <c r="D78" s="69" t="s">
        <v>7</v>
      </c>
      <c r="E78" s="70" t="str">
        <f t="shared" si="1"/>
        <v>総和南</v>
      </c>
      <c r="F78" s="103">
        <v>2</v>
      </c>
      <c r="G78" s="101" t="s">
        <v>304</v>
      </c>
      <c r="H78" s="104">
        <v>13</v>
      </c>
      <c r="I78" s="102">
        <v>13</v>
      </c>
      <c r="J78" s="102">
        <v>13</v>
      </c>
      <c r="K78" s="105">
        <v>13</v>
      </c>
      <c r="L78" s="413"/>
      <c r="M78" s="416"/>
      <c r="N78" s="87"/>
      <c r="O78" s="87"/>
      <c r="P78" s="87"/>
      <c r="Q78" s="87"/>
      <c r="R78" s="87"/>
    </row>
    <row r="79" spans="1:18" ht="14.25">
      <c r="A79" s="102">
        <v>15</v>
      </c>
      <c r="B79" s="102" t="s">
        <v>144</v>
      </c>
      <c r="C79" s="102" t="s">
        <v>192</v>
      </c>
      <c r="D79" s="69" t="s">
        <v>7</v>
      </c>
      <c r="E79" s="70" t="str">
        <f t="shared" si="1"/>
        <v>総和南</v>
      </c>
      <c r="F79" s="103">
        <v>3</v>
      </c>
      <c r="G79" s="101" t="s">
        <v>305</v>
      </c>
      <c r="H79" s="104">
        <v>14</v>
      </c>
      <c r="I79" s="102">
        <v>14</v>
      </c>
      <c r="J79" s="102">
        <v>14</v>
      </c>
      <c r="K79" s="105">
        <v>14</v>
      </c>
      <c r="L79" s="413"/>
      <c r="M79" s="416"/>
      <c r="N79" s="87"/>
      <c r="O79" s="87"/>
      <c r="P79" s="87"/>
      <c r="Q79" s="87"/>
      <c r="R79" s="87"/>
    </row>
    <row r="80" spans="1:18" ht="14.25">
      <c r="A80" s="102">
        <v>16</v>
      </c>
      <c r="B80" s="102" t="s">
        <v>146</v>
      </c>
      <c r="C80" s="102" t="s">
        <v>194</v>
      </c>
      <c r="D80" s="69" t="s">
        <v>7</v>
      </c>
      <c r="E80" s="70" t="str">
        <f t="shared" si="1"/>
        <v>総和南</v>
      </c>
      <c r="F80" s="103">
        <v>1</v>
      </c>
      <c r="G80" s="101" t="s">
        <v>303</v>
      </c>
      <c r="H80" s="104">
        <v>15</v>
      </c>
      <c r="I80" s="102">
        <v>15</v>
      </c>
      <c r="J80" s="102">
        <v>15</v>
      </c>
      <c r="K80" s="105">
        <v>15</v>
      </c>
      <c r="L80" s="413"/>
      <c r="M80" s="416"/>
      <c r="N80" s="87"/>
      <c r="O80" s="87"/>
      <c r="P80" s="87"/>
      <c r="Q80" s="87"/>
      <c r="R80" s="87"/>
    </row>
    <row r="81" spans="1:18" ht="14.25">
      <c r="A81" s="287">
        <v>17</v>
      </c>
      <c r="B81" s="102" t="s">
        <v>148</v>
      </c>
      <c r="C81" s="102" t="s">
        <v>196</v>
      </c>
      <c r="D81" s="69" t="s">
        <v>7</v>
      </c>
      <c r="E81" s="70" t="str">
        <f t="shared" si="1"/>
        <v>総和南</v>
      </c>
      <c r="F81" s="103">
        <v>2</v>
      </c>
      <c r="G81" s="101" t="s">
        <v>304</v>
      </c>
      <c r="H81" s="104">
        <v>16</v>
      </c>
      <c r="I81" s="102">
        <v>16</v>
      </c>
      <c r="J81" s="102">
        <v>16</v>
      </c>
      <c r="K81" s="105">
        <v>16</v>
      </c>
      <c r="L81" s="413"/>
      <c r="M81" s="416"/>
      <c r="N81" s="87"/>
      <c r="O81" s="87"/>
      <c r="P81" s="87"/>
      <c r="Q81" s="87"/>
      <c r="R81" s="87"/>
    </row>
    <row r="82" spans="1:18" ht="14.25">
      <c r="A82" s="102">
        <v>18</v>
      </c>
      <c r="B82" s="102" t="s">
        <v>150</v>
      </c>
      <c r="C82" s="102" t="s">
        <v>198</v>
      </c>
      <c r="D82" s="69" t="s">
        <v>7</v>
      </c>
      <c r="E82" s="70" t="str">
        <f t="shared" si="1"/>
        <v>総和南</v>
      </c>
      <c r="F82" s="103">
        <v>3</v>
      </c>
      <c r="G82" s="101" t="s">
        <v>305</v>
      </c>
      <c r="H82" s="104">
        <v>17</v>
      </c>
      <c r="I82" s="102">
        <v>17</v>
      </c>
      <c r="J82" s="102">
        <v>17</v>
      </c>
      <c r="K82" s="105">
        <v>17</v>
      </c>
      <c r="L82" s="413"/>
      <c r="M82" s="416"/>
      <c r="N82" s="87"/>
      <c r="O82" s="87"/>
      <c r="P82" s="87"/>
      <c r="Q82" s="87"/>
      <c r="R82" s="87"/>
    </row>
    <row r="83" spans="1:18" ht="14.25">
      <c r="A83" s="102">
        <v>19</v>
      </c>
      <c r="B83" s="102" t="s">
        <v>152</v>
      </c>
      <c r="C83" s="102" t="s">
        <v>200</v>
      </c>
      <c r="D83" s="69" t="s">
        <v>7</v>
      </c>
      <c r="E83" s="70" t="str">
        <f t="shared" si="1"/>
        <v>総和南</v>
      </c>
      <c r="F83" s="103">
        <v>1</v>
      </c>
      <c r="G83" s="101" t="s">
        <v>303</v>
      </c>
      <c r="H83" s="104">
        <v>18</v>
      </c>
      <c r="I83" s="102">
        <v>18</v>
      </c>
      <c r="J83" s="102">
        <v>18</v>
      </c>
      <c r="K83" s="105">
        <v>18</v>
      </c>
      <c r="L83" s="413"/>
      <c r="M83" s="416"/>
      <c r="N83" s="87"/>
      <c r="O83" s="87"/>
      <c r="P83" s="87"/>
      <c r="Q83" s="87"/>
      <c r="R83" s="87"/>
    </row>
    <row r="84" spans="1:18" ht="14.25">
      <c r="A84" s="102">
        <v>20</v>
      </c>
      <c r="B84" s="102" t="s">
        <v>154</v>
      </c>
      <c r="C84" s="102" t="s">
        <v>202</v>
      </c>
      <c r="D84" s="69" t="s">
        <v>7</v>
      </c>
      <c r="E84" s="70" t="str">
        <f t="shared" si="1"/>
        <v>総和南</v>
      </c>
      <c r="F84" s="103">
        <v>2</v>
      </c>
      <c r="G84" s="101" t="s">
        <v>304</v>
      </c>
      <c r="H84" s="104">
        <v>19</v>
      </c>
      <c r="I84" s="102">
        <v>19</v>
      </c>
      <c r="J84" s="102">
        <v>19</v>
      </c>
      <c r="K84" s="105">
        <v>19</v>
      </c>
      <c r="L84" s="413"/>
      <c r="M84" s="416"/>
      <c r="N84" s="87"/>
      <c r="O84" s="87"/>
      <c r="P84" s="87"/>
      <c r="Q84" s="87"/>
      <c r="R84" s="87"/>
    </row>
    <row r="85" spans="1:18" ht="14.25">
      <c r="A85" s="287">
        <v>21</v>
      </c>
      <c r="B85" s="102" t="s">
        <v>156</v>
      </c>
      <c r="C85" s="102" t="s">
        <v>204</v>
      </c>
      <c r="D85" s="69" t="s">
        <v>7</v>
      </c>
      <c r="E85" s="70" t="str">
        <f t="shared" si="1"/>
        <v>総和南</v>
      </c>
      <c r="F85" s="103">
        <v>3</v>
      </c>
      <c r="G85" s="101" t="s">
        <v>305</v>
      </c>
      <c r="H85" s="104">
        <v>20</v>
      </c>
      <c r="I85" s="102">
        <v>20</v>
      </c>
      <c r="J85" s="102">
        <v>20</v>
      </c>
      <c r="K85" s="105">
        <v>20</v>
      </c>
      <c r="L85" s="413"/>
      <c r="M85" s="416"/>
      <c r="N85" s="87"/>
      <c r="O85" s="87"/>
      <c r="P85" s="87"/>
      <c r="Q85" s="87"/>
      <c r="R85" s="87"/>
    </row>
    <row r="86" spans="1:18" ht="14.25">
      <c r="A86" s="102">
        <v>22</v>
      </c>
      <c r="B86" s="102" t="s">
        <v>158</v>
      </c>
      <c r="C86" s="102" t="s">
        <v>206</v>
      </c>
      <c r="D86" s="69" t="s">
        <v>7</v>
      </c>
      <c r="E86" s="70" t="str">
        <f t="shared" si="1"/>
        <v>総和南</v>
      </c>
      <c r="F86" s="103">
        <v>1</v>
      </c>
      <c r="G86" s="101" t="s">
        <v>303</v>
      </c>
      <c r="H86" s="104">
        <v>21</v>
      </c>
      <c r="I86" s="102">
        <v>21</v>
      </c>
      <c r="J86" s="102">
        <v>21</v>
      </c>
      <c r="K86" s="105">
        <v>21</v>
      </c>
      <c r="L86" s="413"/>
      <c r="M86" s="416"/>
      <c r="N86" s="87"/>
      <c r="O86" s="87"/>
      <c r="P86" s="87"/>
      <c r="Q86" s="87"/>
      <c r="R86" s="87"/>
    </row>
    <row r="87" spans="1:18" ht="14.25">
      <c r="A87" s="102">
        <v>23</v>
      </c>
      <c r="B87" s="102" t="s">
        <v>160</v>
      </c>
      <c r="C87" s="102" t="s">
        <v>208</v>
      </c>
      <c r="D87" s="69" t="s">
        <v>7</v>
      </c>
      <c r="E87" s="70" t="str">
        <f t="shared" si="1"/>
        <v>総和南</v>
      </c>
      <c r="F87" s="103">
        <v>2</v>
      </c>
      <c r="G87" s="101" t="s">
        <v>304</v>
      </c>
      <c r="H87" s="104">
        <v>22</v>
      </c>
      <c r="I87" s="102">
        <v>22</v>
      </c>
      <c r="J87" s="102">
        <v>22</v>
      </c>
      <c r="K87" s="105">
        <v>22</v>
      </c>
      <c r="L87" s="413"/>
      <c r="M87" s="416"/>
      <c r="N87" s="87"/>
      <c r="O87" s="87"/>
      <c r="P87" s="87"/>
      <c r="Q87" s="87"/>
      <c r="R87" s="87"/>
    </row>
    <row r="88" spans="1:18" ht="14.25">
      <c r="A88" s="102">
        <v>24</v>
      </c>
      <c r="B88" s="102" t="s">
        <v>161</v>
      </c>
      <c r="C88" s="102" t="s">
        <v>209</v>
      </c>
      <c r="D88" s="69" t="s">
        <v>7</v>
      </c>
      <c r="E88" s="70" t="str">
        <f t="shared" si="1"/>
        <v>総和南</v>
      </c>
      <c r="F88" s="103">
        <v>3</v>
      </c>
      <c r="G88" s="101" t="s">
        <v>305</v>
      </c>
      <c r="H88" s="104">
        <v>23</v>
      </c>
      <c r="I88" s="102">
        <v>23</v>
      </c>
      <c r="J88" s="102">
        <v>23</v>
      </c>
      <c r="K88" s="105">
        <v>23</v>
      </c>
      <c r="L88" s="413"/>
      <c r="M88" s="416"/>
      <c r="N88" s="87"/>
      <c r="O88" s="87"/>
      <c r="P88" s="87"/>
      <c r="Q88" s="87"/>
      <c r="R88" s="87"/>
    </row>
    <row r="89" spans="1:18" ht="14.25">
      <c r="A89" s="287">
        <v>25</v>
      </c>
      <c r="B89" s="102" t="s">
        <v>162</v>
      </c>
      <c r="C89" s="102" t="s">
        <v>210</v>
      </c>
      <c r="D89" s="69" t="s">
        <v>7</v>
      </c>
      <c r="E89" s="70" t="str">
        <f t="shared" si="1"/>
        <v>総和南</v>
      </c>
      <c r="F89" s="103">
        <v>1</v>
      </c>
      <c r="G89" s="101" t="s">
        <v>303</v>
      </c>
      <c r="H89" s="104">
        <v>24</v>
      </c>
      <c r="I89" s="102">
        <v>24</v>
      </c>
      <c r="J89" s="102">
        <v>24</v>
      </c>
      <c r="K89" s="105">
        <v>24</v>
      </c>
      <c r="L89" s="413"/>
      <c r="M89" s="416"/>
      <c r="N89" s="87"/>
      <c r="O89" s="87"/>
      <c r="P89" s="87"/>
      <c r="Q89" s="87"/>
      <c r="R89" s="87"/>
    </row>
    <row r="90" spans="1:18" ht="14.25">
      <c r="A90" s="102">
        <v>26</v>
      </c>
      <c r="B90" s="102" t="s">
        <v>163</v>
      </c>
      <c r="C90" s="102" t="s">
        <v>211</v>
      </c>
      <c r="D90" s="69" t="s">
        <v>7</v>
      </c>
      <c r="E90" s="70" t="str">
        <f t="shared" si="1"/>
        <v>総和南</v>
      </c>
      <c r="F90" s="103">
        <v>2</v>
      </c>
      <c r="G90" s="101" t="s">
        <v>304</v>
      </c>
      <c r="H90" s="104">
        <v>25</v>
      </c>
      <c r="I90" s="102">
        <v>25</v>
      </c>
      <c r="J90" s="102">
        <v>25</v>
      </c>
      <c r="K90" s="105">
        <v>25</v>
      </c>
      <c r="L90" s="413"/>
      <c r="M90" s="416"/>
      <c r="N90" s="87"/>
      <c r="O90" s="87"/>
      <c r="P90" s="87"/>
      <c r="Q90" s="87"/>
      <c r="R90" s="87"/>
    </row>
    <row r="91" spans="1:18" ht="14.25">
      <c r="A91" s="102">
        <v>27</v>
      </c>
      <c r="B91" s="102" t="s">
        <v>164</v>
      </c>
      <c r="C91" s="102" t="s">
        <v>212</v>
      </c>
      <c r="D91" s="69" t="s">
        <v>7</v>
      </c>
      <c r="E91" s="70" t="str">
        <f t="shared" si="1"/>
        <v>総和南</v>
      </c>
      <c r="F91" s="103">
        <v>3</v>
      </c>
      <c r="G91" s="101" t="s">
        <v>305</v>
      </c>
      <c r="H91" s="104">
        <v>26</v>
      </c>
      <c r="I91" s="102">
        <v>26</v>
      </c>
      <c r="J91" s="102">
        <v>26</v>
      </c>
      <c r="K91" s="105">
        <v>26</v>
      </c>
      <c r="L91" s="413"/>
      <c r="M91" s="416"/>
      <c r="N91" s="87"/>
      <c r="O91" s="87"/>
      <c r="P91" s="87"/>
      <c r="Q91" s="87"/>
      <c r="R91" s="87"/>
    </row>
    <row r="92" spans="1:18" ht="14.25">
      <c r="A92" s="102">
        <v>28</v>
      </c>
      <c r="B92" s="102" t="s">
        <v>165</v>
      </c>
      <c r="C92" s="102" t="s">
        <v>213</v>
      </c>
      <c r="D92" s="69" t="s">
        <v>7</v>
      </c>
      <c r="E92" s="70" t="str">
        <f t="shared" si="1"/>
        <v>総和南</v>
      </c>
      <c r="F92" s="103">
        <v>1</v>
      </c>
      <c r="G92" s="101" t="s">
        <v>303</v>
      </c>
      <c r="H92" s="104">
        <v>27</v>
      </c>
      <c r="I92" s="102">
        <v>27</v>
      </c>
      <c r="J92" s="102">
        <v>27</v>
      </c>
      <c r="K92" s="105">
        <v>27</v>
      </c>
      <c r="L92" s="413"/>
      <c r="M92" s="416"/>
      <c r="N92" s="87"/>
      <c r="O92" s="87"/>
      <c r="P92" s="87"/>
      <c r="Q92" s="87"/>
      <c r="R92" s="87"/>
    </row>
    <row r="93" spans="1:18" ht="14.25">
      <c r="A93" s="287">
        <v>29</v>
      </c>
      <c r="B93" s="102" t="s">
        <v>214</v>
      </c>
      <c r="C93" s="102" t="s">
        <v>258</v>
      </c>
      <c r="D93" s="69" t="s">
        <v>7</v>
      </c>
      <c r="E93" s="70" t="str">
        <f t="shared" si="1"/>
        <v>総和南</v>
      </c>
      <c r="F93" s="103">
        <v>2</v>
      </c>
      <c r="G93" s="101" t="s">
        <v>304</v>
      </c>
      <c r="H93" s="104">
        <v>28</v>
      </c>
      <c r="I93" s="102">
        <v>28</v>
      </c>
      <c r="J93" s="102">
        <v>28</v>
      </c>
      <c r="K93" s="105">
        <v>28</v>
      </c>
      <c r="L93" s="413"/>
      <c r="M93" s="416"/>
      <c r="N93" s="87"/>
      <c r="O93" s="87"/>
      <c r="P93" s="87"/>
      <c r="Q93" s="87"/>
      <c r="R93" s="87"/>
    </row>
    <row r="94" spans="1:18" ht="14.25">
      <c r="A94" s="102">
        <v>30</v>
      </c>
      <c r="B94" s="102" t="s">
        <v>215</v>
      </c>
      <c r="C94" s="102" t="s">
        <v>259</v>
      </c>
      <c r="D94" s="69" t="s">
        <v>7</v>
      </c>
      <c r="E94" s="70" t="str">
        <f t="shared" si="1"/>
        <v>総和南</v>
      </c>
      <c r="F94" s="103">
        <v>3</v>
      </c>
      <c r="G94" s="101" t="s">
        <v>305</v>
      </c>
      <c r="H94" s="104">
        <v>29</v>
      </c>
      <c r="I94" s="102">
        <v>29</v>
      </c>
      <c r="J94" s="102">
        <v>29</v>
      </c>
      <c r="K94" s="105">
        <v>29</v>
      </c>
      <c r="L94" s="413"/>
      <c r="M94" s="416"/>
      <c r="N94" s="87"/>
      <c r="O94" s="87"/>
      <c r="P94" s="87"/>
      <c r="Q94" s="87"/>
      <c r="R94" s="87"/>
    </row>
    <row r="95" spans="1:18" ht="14.25">
      <c r="A95" s="102">
        <v>31</v>
      </c>
      <c r="B95" s="102" t="s">
        <v>216</v>
      </c>
      <c r="C95" s="102" t="s">
        <v>260</v>
      </c>
      <c r="D95" s="69" t="s">
        <v>7</v>
      </c>
      <c r="E95" s="70" t="str">
        <f t="shared" si="1"/>
        <v>総和南</v>
      </c>
      <c r="F95" s="103">
        <v>1</v>
      </c>
      <c r="G95" s="101" t="s">
        <v>303</v>
      </c>
      <c r="H95" s="104">
        <v>30</v>
      </c>
      <c r="I95" s="102">
        <v>30</v>
      </c>
      <c r="J95" s="102">
        <v>30</v>
      </c>
      <c r="K95" s="105">
        <v>30</v>
      </c>
      <c r="L95" s="413"/>
      <c r="M95" s="416"/>
      <c r="N95" s="87"/>
      <c r="O95" s="87"/>
      <c r="P95" s="87"/>
      <c r="Q95" s="87"/>
      <c r="R95" s="87"/>
    </row>
    <row r="96" spans="1:18" ht="14.25">
      <c r="A96" s="102">
        <v>32</v>
      </c>
      <c r="B96" s="102" t="s">
        <v>217</v>
      </c>
      <c r="C96" s="102" t="s">
        <v>261</v>
      </c>
      <c r="D96" s="69" t="s">
        <v>7</v>
      </c>
      <c r="E96" s="70" t="str">
        <f t="shared" si="1"/>
        <v>総和南</v>
      </c>
      <c r="F96" s="103">
        <v>2</v>
      </c>
      <c r="G96" s="101" t="s">
        <v>304</v>
      </c>
      <c r="H96" s="104">
        <v>31</v>
      </c>
      <c r="I96" s="102">
        <v>31</v>
      </c>
      <c r="J96" s="102">
        <v>31</v>
      </c>
      <c r="K96" s="105">
        <v>31</v>
      </c>
      <c r="L96" s="413"/>
      <c r="M96" s="416"/>
      <c r="N96" s="87"/>
      <c r="O96" s="87"/>
      <c r="P96" s="87"/>
      <c r="Q96" s="87"/>
      <c r="R96" s="87"/>
    </row>
    <row r="97" spans="1:18" ht="14.25">
      <c r="A97" s="287">
        <v>33</v>
      </c>
      <c r="B97" s="102" t="s">
        <v>218</v>
      </c>
      <c r="C97" s="102" t="s">
        <v>262</v>
      </c>
      <c r="D97" s="69" t="s">
        <v>7</v>
      </c>
      <c r="E97" s="70" t="str">
        <f t="shared" ref="E97:E128" si="2">$N$4</f>
        <v>総和南</v>
      </c>
      <c r="F97" s="103">
        <v>3</v>
      </c>
      <c r="G97" s="106" t="s">
        <v>305</v>
      </c>
      <c r="H97" s="104">
        <v>32</v>
      </c>
      <c r="I97" s="102">
        <v>32</v>
      </c>
      <c r="J97" s="102">
        <v>32</v>
      </c>
      <c r="K97" s="105">
        <v>32</v>
      </c>
      <c r="L97" s="413"/>
      <c r="M97" s="416"/>
      <c r="N97" s="87"/>
      <c r="O97" s="87"/>
      <c r="P97" s="87"/>
      <c r="Q97" s="87"/>
      <c r="R97" s="87"/>
    </row>
    <row r="98" spans="1:18" ht="14.25">
      <c r="A98" s="102">
        <v>34</v>
      </c>
      <c r="B98" s="102" t="s">
        <v>219</v>
      </c>
      <c r="C98" s="102" t="s">
        <v>263</v>
      </c>
      <c r="D98" s="69" t="s">
        <v>7</v>
      </c>
      <c r="E98" s="70" t="str">
        <f t="shared" si="2"/>
        <v>総和南</v>
      </c>
      <c r="F98" s="103">
        <v>1</v>
      </c>
      <c r="G98" s="101" t="s">
        <v>303</v>
      </c>
      <c r="H98" s="104">
        <v>33</v>
      </c>
      <c r="I98" s="102">
        <v>33</v>
      </c>
      <c r="J98" s="102">
        <v>33</v>
      </c>
      <c r="K98" s="105">
        <v>33</v>
      </c>
      <c r="L98" s="413"/>
      <c r="M98" s="416"/>
      <c r="N98" s="87"/>
      <c r="O98" s="87"/>
      <c r="P98" s="87"/>
      <c r="Q98" s="87"/>
      <c r="R98" s="87"/>
    </row>
    <row r="99" spans="1:18" ht="14.25">
      <c r="A99" s="102">
        <v>35</v>
      </c>
      <c r="B99" s="102" t="s">
        <v>220</v>
      </c>
      <c r="C99" s="102" t="s">
        <v>264</v>
      </c>
      <c r="D99" s="69" t="s">
        <v>7</v>
      </c>
      <c r="E99" s="70" t="str">
        <f t="shared" si="2"/>
        <v>総和南</v>
      </c>
      <c r="F99" s="103">
        <v>2</v>
      </c>
      <c r="G99" s="106" t="s">
        <v>304</v>
      </c>
      <c r="H99" s="104">
        <v>34</v>
      </c>
      <c r="I99" s="102">
        <v>34</v>
      </c>
      <c r="J99" s="102">
        <v>34</v>
      </c>
      <c r="K99" s="105">
        <v>34</v>
      </c>
      <c r="L99" s="413"/>
      <c r="M99" s="416"/>
      <c r="N99" s="87"/>
      <c r="O99" s="87"/>
      <c r="P99" s="87"/>
      <c r="Q99" s="87"/>
      <c r="R99" s="87"/>
    </row>
    <row r="100" spans="1:18" ht="14.25">
      <c r="A100" s="102">
        <v>36</v>
      </c>
      <c r="B100" s="102" t="s">
        <v>221</v>
      </c>
      <c r="C100" s="102" t="s">
        <v>265</v>
      </c>
      <c r="D100" s="69" t="s">
        <v>7</v>
      </c>
      <c r="E100" s="70" t="str">
        <f t="shared" si="2"/>
        <v>総和南</v>
      </c>
      <c r="F100" s="103">
        <v>3</v>
      </c>
      <c r="G100" s="106" t="s">
        <v>305</v>
      </c>
      <c r="H100" s="104">
        <v>35</v>
      </c>
      <c r="I100" s="102">
        <v>35</v>
      </c>
      <c r="J100" s="102">
        <v>35</v>
      </c>
      <c r="K100" s="105">
        <v>35</v>
      </c>
      <c r="L100" s="413"/>
      <c r="M100" s="416"/>
      <c r="N100" s="87"/>
      <c r="O100" s="87"/>
      <c r="P100" s="87"/>
      <c r="Q100" s="87"/>
      <c r="R100" s="87"/>
    </row>
    <row r="101" spans="1:18" ht="14.25">
      <c r="A101" s="287">
        <v>37</v>
      </c>
      <c r="B101" s="102" t="s">
        <v>222</v>
      </c>
      <c r="C101" s="102" t="s">
        <v>266</v>
      </c>
      <c r="D101" s="69" t="s">
        <v>7</v>
      </c>
      <c r="E101" s="70" t="str">
        <f t="shared" si="2"/>
        <v>総和南</v>
      </c>
      <c r="F101" s="103">
        <v>1</v>
      </c>
      <c r="G101" s="101" t="s">
        <v>303</v>
      </c>
      <c r="H101" s="104">
        <v>36</v>
      </c>
      <c r="I101" s="102">
        <v>36</v>
      </c>
      <c r="J101" s="102">
        <v>36</v>
      </c>
      <c r="K101" s="105">
        <v>36</v>
      </c>
      <c r="L101" s="413"/>
      <c r="M101" s="416"/>
      <c r="N101" s="87"/>
      <c r="O101" s="87"/>
      <c r="P101" s="87"/>
      <c r="Q101" s="87"/>
      <c r="R101" s="87"/>
    </row>
    <row r="102" spans="1:18" ht="14.25">
      <c r="A102" s="102">
        <v>38</v>
      </c>
      <c r="B102" s="102" t="s">
        <v>223</v>
      </c>
      <c r="C102" s="102" t="s">
        <v>267</v>
      </c>
      <c r="D102" s="69" t="s">
        <v>7</v>
      </c>
      <c r="E102" s="70" t="str">
        <f t="shared" si="2"/>
        <v>総和南</v>
      </c>
      <c r="F102" s="103">
        <v>2</v>
      </c>
      <c r="G102" s="106" t="s">
        <v>304</v>
      </c>
      <c r="H102" s="104">
        <v>37</v>
      </c>
      <c r="I102" s="102">
        <v>37</v>
      </c>
      <c r="J102" s="102">
        <v>37</v>
      </c>
      <c r="K102" s="105">
        <v>37</v>
      </c>
      <c r="L102" s="413"/>
      <c r="M102" s="416"/>
      <c r="N102" s="87"/>
      <c r="O102" s="87"/>
      <c r="P102" s="87"/>
      <c r="Q102" s="87"/>
      <c r="R102" s="87"/>
    </row>
    <row r="103" spans="1:18" ht="14.25">
      <c r="A103" s="102">
        <v>39</v>
      </c>
      <c r="B103" s="102" t="s">
        <v>224</v>
      </c>
      <c r="C103" s="102" t="s">
        <v>268</v>
      </c>
      <c r="D103" s="69" t="s">
        <v>7</v>
      </c>
      <c r="E103" s="70" t="str">
        <f t="shared" si="2"/>
        <v>総和南</v>
      </c>
      <c r="F103" s="103">
        <v>3</v>
      </c>
      <c r="G103" s="106" t="s">
        <v>305</v>
      </c>
      <c r="H103" s="104">
        <v>38</v>
      </c>
      <c r="I103" s="102">
        <v>38</v>
      </c>
      <c r="J103" s="102">
        <v>38</v>
      </c>
      <c r="K103" s="105">
        <v>38</v>
      </c>
      <c r="L103" s="413"/>
      <c r="M103" s="416"/>
      <c r="N103" s="87"/>
      <c r="O103" s="87"/>
      <c r="P103" s="87"/>
      <c r="Q103" s="87"/>
      <c r="R103" s="87"/>
    </row>
    <row r="104" spans="1:18" ht="14.25">
      <c r="A104" s="102">
        <v>40</v>
      </c>
      <c r="B104" s="102" t="s">
        <v>225</v>
      </c>
      <c r="C104" s="102" t="s">
        <v>269</v>
      </c>
      <c r="D104" s="69" t="s">
        <v>7</v>
      </c>
      <c r="E104" s="70" t="str">
        <f t="shared" si="2"/>
        <v>総和南</v>
      </c>
      <c r="F104" s="103">
        <v>1</v>
      </c>
      <c r="G104" s="101" t="s">
        <v>303</v>
      </c>
      <c r="H104" s="104">
        <v>39</v>
      </c>
      <c r="I104" s="102">
        <v>39</v>
      </c>
      <c r="J104" s="102">
        <v>39</v>
      </c>
      <c r="K104" s="105">
        <v>39</v>
      </c>
      <c r="L104" s="413"/>
      <c r="M104" s="416"/>
      <c r="N104" s="87"/>
      <c r="O104" s="87"/>
      <c r="P104" s="87"/>
      <c r="Q104" s="87"/>
      <c r="R104" s="87"/>
    </row>
    <row r="105" spans="1:18" ht="14.25">
      <c r="A105" s="287">
        <v>41</v>
      </c>
      <c r="B105" s="102" t="s">
        <v>226</v>
      </c>
      <c r="C105" s="102" t="s">
        <v>270</v>
      </c>
      <c r="D105" s="69" t="s">
        <v>7</v>
      </c>
      <c r="E105" s="70" t="str">
        <f t="shared" si="2"/>
        <v>総和南</v>
      </c>
      <c r="F105" s="103">
        <v>2</v>
      </c>
      <c r="G105" s="106" t="s">
        <v>304</v>
      </c>
      <c r="H105" s="104">
        <v>40</v>
      </c>
      <c r="I105" s="102">
        <v>40</v>
      </c>
      <c r="J105" s="102">
        <v>40</v>
      </c>
      <c r="K105" s="105">
        <v>40</v>
      </c>
      <c r="L105" s="413"/>
      <c r="M105" s="416"/>
      <c r="N105" s="87"/>
      <c r="O105" s="87"/>
      <c r="P105" s="87"/>
      <c r="Q105" s="87"/>
      <c r="R105" s="87"/>
    </row>
    <row r="106" spans="1:18" ht="14.25">
      <c r="A106" s="102">
        <v>42</v>
      </c>
      <c r="B106" s="102" t="s">
        <v>227</v>
      </c>
      <c r="C106" s="102" t="s">
        <v>271</v>
      </c>
      <c r="D106" s="69" t="s">
        <v>7</v>
      </c>
      <c r="E106" s="70" t="str">
        <f t="shared" si="2"/>
        <v>総和南</v>
      </c>
      <c r="F106" s="103">
        <v>3</v>
      </c>
      <c r="G106" s="106" t="s">
        <v>305</v>
      </c>
      <c r="H106" s="104">
        <v>41</v>
      </c>
      <c r="I106" s="102">
        <v>41</v>
      </c>
      <c r="J106" s="102">
        <v>41</v>
      </c>
      <c r="K106" s="105">
        <v>41</v>
      </c>
      <c r="L106" s="413"/>
      <c r="M106" s="416"/>
      <c r="N106" s="87"/>
      <c r="O106" s="87"/>
      <c r="P106" s="87"/>
      <c r="Q106" s="87"/>
      <c r="R106" s="87"/>
    </row>
    <row r="107" spans="1:18" ht="14.25">
      <c r="A107" s="102">
        <v>43</v>
      </c>
      <c r="B107" s="102" t="s">
        <v>228</v>
      </c>
      <c r="C107" s="102" t="s">
        <v>272</v>
      </c>
      <c r="D107" s="69" t="s">
        <v>7</v>
      </c>
      <c r="E107" s="70" t="str">
        <f t="shared" si="2"/>
        <v>総和南</v>
      </c>
      <c r="F107" s="103">
        <v>1</v>
      </c>
      <c r="G107" s="101" t="s">
        <v>303</v>
      </c>
      <c r="H107" s="104">
        <v>42</v>
      </c>
      <c r="I107" s="102">
        <v>42</v>
      </c>
      <c r="J107" s="102">
        <v>42</v>
      </c>
      <c r="K107" s="105">
        <v>42</v>
      </c>
      <c r="L107" s="413"/>
      <c r="M107" s="416"/>
      <c r="N107" s="87"/>
      <c r="O107" s="87"/>
      <c r="P107" s="87"/>
      <c r="Q107" s="87"/>
      <c r="R107" s="87"/>
    </row>
    <row r="108" spans="1:18" ht="14.25">
      <c r="A108" s="102">
        <v>44</v>
      </c>
      <c r="B108" s="102" t="s">
        <v>229</v>
      </c>
      <c r="C108" s="102" t="s">
        <v>273</v>
      </c>
      <c r="D108" s="69" t="s">
        <v>7</v>
      </c>
      <c r="E108" s="70" t="str">
        <f t="shared" si="2"/>
        <v>総和南</v>
      </c>
      <c r="F108" s="103">
        <v>2</v>
      </c>
      <c r="G108" s="106" t="s">
        <v>304</v>
      </c>
      <c r="H108" s="104">
        <v>43</v>
      </c>
      <c r="I108" s="102">
        <v>43</v>
      </c>
      <c r="J108" s="102">
        <v>43</v>
      </c>
      <c r="K108" s="105">
        <v>43</v>
      </c>
      <c r="L108" s="413"/>
      <c r="M108" s="416"/>
      <c r="N108" s="87"/>
      <c r="O108" s="87"/>
      <c r="P108" s="87"/>
      <c r="Q108" s="87"/>
      <c r="R108" s="87"/>
    </row>
    <row r="109" spans="1:18" ht="14.25">
      <c r="A109" s="287">
        <v>45</v>
      </c>
      <c r="B109" s="102" t="s">
        <v>230</v>
      </c>
      <c r="C109" s="102" t="s">
        <v>274</v>
      </c>
      <c r="D109" s="69" t="s">
        <v>7</v>
      </c>
      <c r="E109" s="70" t="str">
        <f t="shared" si="2"/>
        <v>総和南</v>
      </c>
      <c r="F109" s="103">
        <v>3</v>
      </c>
      <c r="G109" s="106" t="s">
        <v>305</v>
      </c>
      <c r="H109" s="104">
        <v>44</v>
      </c>
      <c r="I109" s="102">
        <v>44</v>
      </c>
      <c r="J109" s="102">
        <v>44</v>
      </c>
      <c r="K109" s="105">
        <v>44</v>
      </c>
      <c r="L109" s="413"/>
      <c r="M109" s="416"/>
      <c r="N109" s="87"/>
      <c r="O109" s="87"/>
      <c r="P109" s="87"/>
      <c r="Q109" s="87"/>
      <c r="R109" s="87"/>
    </row>
    <row r="110" spans="1:18" ht="14.25">
      <c r="A110" s="102">
        <v>46</v>
      </c>
      <c r="B110" s="102" t="s">
        <v>231</v>
      </c>
      <c r="C110" s="102" t="s">
        <v>275</v>
      </c>
      <c r="D110" s="69" t="s">
        <v>7</v>
      </c>
      <c r="E110" s="70" t="str">
        <f t="shared" si="2"/>
        <v>総和南</v>
      </c>
      <c r="F110" s="103">
        <v>1</v>
      </c>
      <c r="G110" s="101" t="s">
        <v>303</v>
      </c>
      <c r="H110" s="104">
        <v>45</v>
      </c>
      <c r="I110" s="102">
        <v>45</v>
      </c>
      <c r="J110" s="102">
        <v>45</v>
      </c>
      <c r="K110" s="105">
        <v>45</v>
      </c>
      <c r="L110" s="413"/>
      <c r="M110" s="416"/>
      <c r="N110" s="87"/>
      <c r="O110" s="87"/>
      <c r="P110" s="87"/>
      <c r="Q110" s="87"/>
      <c r="R110" s="87"/>
    </row>
    <row r="111" spans="1:18" ht="14.25">
      <c r="A111" s="102">
        <v>47</v>
      </c>
      <c r="B111" s="102" t="s">
        <v>232</v>
      </c>
      <c r="C111" s="102" t="s">
        <v>276</v>
      </c>
      <c r="D111" s="69" t="s">
        <v>7</v>
      </c>
      <c r="E111" s="70" t="str">
        <f t="shared" si="2"/>
        <v>総和南</v>
      </c>
      <c r="F111" s="103">
        <v>2</v>
      </c>
      <c r="G111" s="106" t="s">
        <v>304</v>
      </c>
      <c r="H111" s="104">
        <v>46</v>
      </c>
      <c r="I111" s="102">
        <v>46</v>
      </c>
      <c r="J111" s="102">
        <v>46</v>
      </c>
      <c r="K111" s="105">
        <v>46</v>
      </c>
      <c r="L111" s="413"/>
      <c r="M111" s="416"/>
      <c r="N111" s="87"/>
      <c r="O111" s="87"/>
      <c r="P111" s="87"/>
      <c r="Q111" s="87"/>
      <c r="R111" s="87"/>
    </row>
    <row r="112" spans="1:18" ht="14.25">
      <c r="A112" s="102">
        <v>48</v>
      </c>
      <c r="B112" s="102" t="s">
        <v>233</v>
      </c>
      <c r="C112" s="102" t="s">
        <v>277</v>
      </c>
      <c r="D112" s="69" t="s">
        <v>7</v>
      </c>
      <c r="E112" s="70" t="str">
        <f t="shared" si="2"/>
        <v>総和南</v>
      </c>
      <c r="F112" s="103">
        <v>3</v>
      </c>
      <c r="G112" s="106" t="s">
        <v>305</v>
      </c>
      <c r="H112" s="104">
        <v>47</v>
      </c>
      <c r="I112" s="102">
        <v>47</v>
      </c>
      <c r="J112" s="102">
        <v>47</v>
      </c>
      <c r="K112" s="105">
        <v>47</v>
      </c>
      <c r="L112" s="413"/>
      <c r="M112" s="416"/>
      <c r="N112" s="87"/>
      <c r="O112" s="87"/>
      <c r="P112" s="87"/>
      <c r="Q112" s="87"/>
      <c r="R112" s="87"/>
    </row>
    <row r="113" spans="1:18" ht="14.25">
      <c r="A113" s="102">
        <v>49</v>
      </c>
      <c r="B113" s="102" t="s">
        <v>234</v>
      </c>
      <c r="C113" s="102" t="s">
        <v>278</v>
      </c>
      <c r="D113" s="69" t="s">
        <v>7</v>
      </c>
      <c r="E113" s="70" t="str">
        <f t="shared" si="2"/>
        <v>総和南</v>
      </c>
      <c r="F113" s="103">
        <v>1</v>
      </c>
      <c r="G113" s="101" t="s">
        <v>303</v>
      </c>
      <c r="H113" s="104">
        <v>48</v>
      </c>
      <c r="I113" s="102">
        <v>48</v>
      </c>
      <c r="J113" s="102">
        <v>48</v>
      </c>
      <c r="K113" s="105">
        <v>48</v>
      </c>
      <c r="L113" s="413"/>
      <c r="M113" s="416"/>
      <c r="N113" s="87"/>
      <c r="O113" s="87"/>
      <c r="P113" s="87"/>
      <c r="Q113" s="87"/>
      <c r="R113" s="87"/>
    </row>
    <row r="114" spans="1:18" ht="14.25">
      <c r="A114" s="287">
        <v>50</v>
      </c>
      <c r="B114" s="102" t="s">
        <v>235</v>
      </c>
      <c r="C114" s="102" t="s">
        <v>279</v>
      </c>
      <c r="D114" s="69" t="s">
        <v>7</v>
      </c>
      <c r="E114" s="70" t="str">
        <f t="shared" si="2"/>
        <v>総和南</v>
      </c>
      <c r="F114" s="103">
        <v>2</v>
      </c>
      <c r="G114" s="106" t="s">
        <v>304</v>
      </c>
      <c r="H114" s="104">
        <v>49</v>
      </c>
      <c r="I114" s="102">
        <v>49</v>
      </c>
      <c r="J114" s="102">
        <v>49</v>
      </c>
      <c r="K114" s="105">
        <v>49</v>
      </c>
      <c r="L114" s="413"/>
      <c r="M114" s="416"/>
      <c r="N114" s="87"/>
      <c r="O114" s="87"/>
      <c r="P114" s="87"/>
      <c r="Q114" s="87"/>
      <c r="R114" s="87"/>
    </row>
    <row r="115" spans="1:18" ht="14.25">
      <c r="A115" s="102">
        <v>51</v>
      </c>
      <c r="B115" s="102" t="s">
        <v>236</v>
      </c>
      <c r="C115" s="102" t="s">
        <v>280</v>
      </c>
      <c r="D115" s="69" t="s">
        <v>7</v>
      </c>
      <c r="E115" s="70" t="str">
        <f t="shared" si="2"/>
        <v>総和南</v>
      </c>
      <c r="F115" s="103">
        <v>3</v>
      </c>
      <c r="G115" s="106" t="s">
        <v>305</v>
      </c>
      <c r="H115" s="104">
        <v>50</v>
      </c>
      <c r="I115" s="102">
        <v>50</v>
      </c>
      <c r="J115" s="102">
        <v>50</v>
      </c>
      <c r="K115" s="105">
        <v>50</v>
      </c>
      <c r="L115" s="413"/>
      <c r="M115" s="416"/>
      <c r="N115" s="87"/>
      <c r="O115" s="87"/>
      <c r="P115" s="87"/>
      <c r="Q115" s="87"/>
      <c r="R115" s="87"/>
    </row>
    <row r="116" spans="1:18" ht="14.25">
      <c r="A116" s="102">
        <v>52</v>
      </c>
      <c r="B116" s="102" t="s">
        <v>237</v>
      </c>
      <c r="C116" s="102" t="s">
        <v>281</v>
      </c>
      <c r="D116" s="69" t="s">
        <v>7</v>
      </c>
      <c r="E116" s="70" t="str">
        <f t="shared" si="2"/>
        <v>総和南</v>
      </c>
      <c r="F116" s="103">
        <v>1</v>
      </c>
      <c r="G116" s="101" t="s">
        <v>303</v>
      </c>
      <c r="H116" s="104">
        <v>51</v>
      </c>
      <c r="I116" s="102">
        <v>51</v>
      </c>
      <c r="J116" s="102">
        <v>51</v>
      </c>
      <c r="K116" s="105">
        <v>51</v>
      </c>
      <c r="L116" s="413"/>
      <c r="M116" s="416"/>
      <c r="N116" s="87"/>
      <c r="O116" s="87"/>
      <c r="P116" s="87"/>
      <c r="Q116" s="87"/>
      <c r="R116" s="87"/>
    </row>
    <row r="117" spans="1:18" ht="14.25">
      <c r="A117" s="102">
        <v>53</v>
      </c>
      <c r="B117" s="102" t="s">
        <v>238</v>
      </c>
      <c r="C117" s="102" t="s">
        <v>282</v>
      </c>
      <c r="D117" s="69" t="s">
        <v>7</v>
      </c>
      <c r="E117" s="70" t="str">
        <f t="shared" si="2"/>
        <v>総和南</v>
      </c>
      <c r="F117" s="103">
        <v>2</v>
      </c>
      <c r="G117" s="106" t="s">
        <v>304</v>
      </c>
      <c r="H117" s="104">
        <v>52</v>
      </c>
      <c r="I117" s="102">
        <v>52</v>
      </c>
      <c r="J117" s="102">
        <v>52</v>
      </c>
      <c r="K117" s="105">
        <v>52</v>
      </c>
      <c r="L117" s="413"/>
      <c r="M117" s="416"/>
      <c r="N117" s="87"/>
      <c r="O117" s="87"/>
      <c r="P117" s="87"/>
      <c r="Q117" s="87"/>
      <c r="R117" s="87"/>
    </row>
    <row r="118" spans="1:18" ht="14.25">
      <c r="A118" s="102">
        <v>54</v>
      </c>
      <c r="B118" s="102" t="s">
        <v>239</v>
      </c>
      <c r="C118" s="102" t="s">
        <v>283</v>
      </c>
      <c r="D118" s="69" t="s">
        <v>7</v>
      </c>
      <c r="E118" s="70" t="str">
        <f t="shared" si="2"/>
        <v>総和南</v>
      </c>
      <c r="F118" s="103">
        <v>3</v>
      </c>
      <c r="G118" s="106" t="s">
        <v>305</v>
      </c>
      <c r="H118" s="104">
        <v>53</v>
      </c>
      <c r="I118" s="102">
        <v>53</v>
      </c>
      <c r="J118" s="102">
        <v>53</v>
      </c>
      <c r="K118" s="105">
        <v>53</v>
      </c>
      <c r="L118" s="413"/>
      <c r="M118" s="416"/>
      <c r="N118" s="87"/>
      <c r="O118" s="87"/>
      <c r="P118" s="87"/>
      <c r="Q118" s="87"/>
      <c r="R118" s="87"/>
    </row>
    <row r="119" spans="1:18" ht="14.25">
      <c r="A119" s="287">
        <v>55</v>
      </c>
      <c r="B119" s="102" t="s">
        <v>240</v>
      </c>
      <c r="C119" s="102" t="s">
        <v>284</v>
      </c>
      <c r="D119" s="69" t="s">
        <v>7</v>
      </c>
      <c r="E119" s="70" t="str">
        <f t="shared" si="2"/>
        <v>総和南</v>
      </c>
      <c r="F119" s="103">
        <v>1</v>
      </c>
      <c r="G119" s="101" t="s">
        <v>303</v>
      </c>
      <c r="H119" s="104">
        <v>54</v>
      </c>
      <c r="I119" s="102">
        <v>54</v>
      </c>
      <c r="J119" s="102">
        <v>54</v>
      </c>
      <c r="K119" s="105">
        <v>54</v>
      </c>
      <c r="L119" s="413"/>
      <c r="M119" s="416"/>
      <c r="N119" s="87"/>
      <c r="O119" s="87"/>
      <c r="P119" s="87"/>
      <c r="Q119" s="87"/>
      <c r="R119" s="87"/>
    </row>
    <row r="120" spans="1:18" ht="14.25">
      <c r="A120" s="102">
        <v>56</v>
      </c>
      <c r="B120" s="102" t="s">
        <v>241</v>
      </c>
      <c r="C120" s="102" t="s">
        <v>285</v>
      </c>
      <c r="D120" s="69" t="s">
        <v>7</v>
      </c>
      <c r="E120" s="70" t="str">
        <f t="shared" si="2"/>
        <v>総和南</v>
      </c>
      <c r="F120" s="103">
        <v>2</v>
      </c>
      <c r="G120" s="106" t="s">
        <v>304</v>
      </c>
      <c r="H120" s="104">
        <v>55</v>
      </c>
      <c r="I120" s="102">
        <v>55</v>
      </c>
      <c r="J120" s="102">
        <v>55</v>
      </c>
      <c r="K120" s="105">
        <v>55</v>
      </c>
      <c r="L120" s="413"/>
      <c r="M120" s="416"/>
      <c r="N120" s="87"/>
      <c r="O120" s="87"/>
      <c r="P120" s="87"/>
      <c r="Q120" s="87"/>
      <c r="R120" s="87"/>
    </row>
    <row r="121" spans="1:18" ht="14.25">
      <c r="A121" s="102">
        <v>57</v>
      </c>
      <c r="B121" s="102" t="s">
        <v>242</v>
      </c>
      <c r="C121" s="102" t="s">
        <v>286</v>
      </c>
      <c r="D121" s="69" t="s">
        <v>7</v>
      </c>
      <c r="E121" s="70" t="str">
        <f t="shared" si="2"/>
        <v>総和南</v>
      </c>
      <c r="F121" s="103">
        <v>3</v>
      </c>
      <c r="G121" s="106" t="s">
        <v>305</v>
      </c>
      <c r="H121" s="104">
        <v>56</v>
      </c>
      <c r="I121" s="102">
        <v>56</v>
      </c>
      <c r="J121" s="102">
        <v>56</v>
      </c>
      <c r="K121" s="105">
        <v>56</v>
      </c>
      <c r="L121" s="413"/>
      <c r="M121" s="416"/>
      <c r="N121" s="87"/>
      <c r="O121" s="87"/>
      <c r="P121" s="87"/>
      <c r="Q121" s="87"/>
      <c r="R121" s="87"/>
    </row>
    <row r="122" spans="1:18" ht="14.25">
      <c r="A122" s="102">
        <v>58</v>
      </c>
      <c r="B122" s="102" t="s">
        <v>243</v>
      </c>
      <c r="C122" s="102" t="s">
        <v>287</v>
      </c>
      <c r="D122" s="69" t="s">
        <v>7</v>
      </c>
      <c r="E122" s="70" t="str">
        <f t="shared" si="2"/>
        <v>総和南</v>
      </c>
      <c r="F122" s="103">
        <v>1</v>
      </c>
      <c r="G122" s="101" t="s">
        <v>303</v>
      </c>
      <c r="H122" s="104">
        <v>57</v>
      </c>
      <c r="I122" s="102">
        <v>57</v>
      </c>
      <c r="J122" s="102">
        <v>57</v>
      </c>
      <c r="K122" s="105">
        <v>57</v>
      </c>
      <c r="L122" s="413"/>
      <c r="M122" s="416"/>
      <c r="N122" s="87"/>
      <c r="O122" s="87"/>
      <c r="P122" s="87"/>
      <c r="Q122" s="87"/>
      <c r="R122" s="87"/>
    </row>
    <row r="123" spans="1:18" ht="14.25">
      <c r="A123" s="102">
        <v>59</v>
      </c>
      <c r="B123" s="102" t="s">
        <v>244</v>
      </c>
      <c r="C123" s="102" t="s">
        <v>288</v>
      </c>
      <c r="D123" s="69" t="s">
        <v>7</v>
      </c>
      <c r="E123" s="70" t="str">
        <f t="shared" si="2"/>
        <v>総和南</v>
      </c>
      <c r="F123" s="103">
        <v>2</v>
      </c>
      <c r="G123" s="106" t="s">
        <v>304</v>
      </c>
      <c r="H123" s="104">
        <v>58</v>
      </c>
      <c r="I123" s="102">
        <v>58</v>
      </c>
      <c r="J123" s="102">
        <v>58</v>
      </c>
      <c r="K123" s="105">
        <v>58</v>
      </c>
      <c r="L123" s="413"/>
      <c r="M123" s="416"/>
      <c r="N123" s="87"/>
      <c r="O123" s="87"/>
      <c r="P123" s="87"/>
      <c r="Q123" s="87"/>
      <c r="R123" s="87"/>
    </row>
    <row r="124" spans="1:18" ht="14.25">
      <c r="A124" s="287">
        <v>60</v>
      </c>
      <c r="B124" s="102" t="s">
        <v>245</v>
      </c>
      <c r="C124" s="102" t="s">
        <v>289</v>
      </c>
      <c r="D124" s="69" t="s">
        <v>7</v>
      </c>
      <c r="E124" s="70" t="str">
        <f t="shared" si="2"/>
        <v>総和南</v>
      </c>
      <c r="F124" s="103">
        <v>3</v>
      </c>
      <c r="G124" s="106" t="s">
        <v>305</v>
      </c>
      <c r="H124" s="104">
        <v>59</v>
      </c>
      <c r="I124" s="102">
        <v>59</v>
      </c>
      <c r="J124" s="102">
        <v>59</v>
      </c>
      <c r="K124" s="105">
        <v>59</v>
      </c>
      <c r="L124" s="413"/>
      <c r="M124" s="416"/>
      <c r="N124" s="87"/>
      <c r="O124" s="87"/>
      <c r="P124" s="87"/>
      <c r="Q124" s="87"/>
      <c r="R124" s="87"/>
    </row>
    <row r="125" spans="1:18" ht="14.25">
      <c r="A125" s="102">
        <v>61</v>
      </c>
      <c r="B125" s="102" t="s">
        <v>246</v>
      </c>
      <c r="C125" s="102" t="s">
        <v>290</v>
      </c>
      <c r="D125" s="69" t="s">
        <v>7</v>
      </c>
      <c r="E125" s="70" t="str">
        <f t="shared" si="2"/>
        <v>総和南</v>
      </c>
      <c r="F125" s="103">
        <v>1</v>
      </c>
      <c r="G125" s="101" t="s">
        <v>303</v>
      </c>
      <c r="H125" s="104">
        <v>60</v>
      </c>
      <c r="I125" s="102">
        <v>60</v>
      </c>
      <c r="J125" s="102">
        <v>60</v>
      </c>
      <c r="K125" s="105">
        <v>60</v>
      </c>
      <c r="L125" s="413"/>
      <c r="M125" s="416"/>
      <c r="N125" s="87"/>
      <c r="O125" s="87"/>
      <c r="P125" s="87"/>
      <c r="Q125" s="87"/>
      <c r="R125" s="87"/>
    </row>
    <row r="126" spans="1:18" ht="14.25">
      <c r="A126" s="102">
        <v>62</v>
      </c>
      <c r="B126" s="102" t="s">
        <v>247</v>
      </c>
      <c r="C126" s="102" t="s">
        <v>291</v>
      </c>
      <c r="D126" s="69" t="s">
        <v>7</v>
      </c>
      <c r="E126" s="70" t="str">
        <f t="shared" si="2"/>
        <v>総和南</v>
      </c>
      <c r="F126" s="103">
        <v>2</v>
      </c>
      <c r="G126" s="106" t="s">
        <v>304</v>
      </c>
      <c r="H126" s="104">
        <v>61</v>
      </c>
      <c r="I126" s="102">
        <v>61</v>
      </c>
      <c r="J126" s="102">
        <v>61</v>
      </c>
      <c r="K126" s="105">
        <v>61</v>
      </c>
      <c r="L126" s="413"/>
      <c r="M126" s="416"/>
      <c r="N126" s="87"/>
      <c r="O126" s="87"/>
      <c r="P126" s="87"/>
      <c r="Q126" s="87"/>
      <c r="R126" s="87"/>
    </row>
    <row r="127" spans="1:18" ht="14.25">
      <c r="A127" s="102">
        <v>63</v>
      </c>
      <c r="B127" s="102" t="s">
        <v>248</v>
      </c>
      <c r="C127" s="102" t="s">
        <v>292</v>
      </c>
      <c r="D127" s="69" t="s">
        <v>7</v>
      </c>
      <c r="E127" s="70" t="str">
        <f t="shared" si="2"/>
        <v>総和南</v>
      </c>
      <c r="F127" s="103">
        <v>3</v>
      </c>
      <c r="G127" s="106" t="s">
        <v>305</v>
      </c>
      <c r="H127" s="104">
        <v>62</v>
      </c>
      <c r="I127" s="102">
        <v>62</v>
      </c>
      <c r="J127" s="102">
        <v>62</v>
      </c>
      <c r="K127" s="105">
        <v>62</v>
      </c>
      <c r="L127" s="413"/>
      <c r="M127" s="416"/>
      <c r="N127" s="87"/>
      <c r="O127" s="87"/>
      <c r="P127" s="87"/>
      <c r="Q127" s="87"/>
      <c r="R127" s="87"/>
    </row>
    <row r="128" spans="1:18" ht="14.25">
      <c r="A128" s="102">
        <v>64</v>
      </c>
      <c r="B128" s="102" t="s">
        <v>249</v>
      </c>
      <c r="C128" s="102" t="s">
        <v>293</v>
      </c>
      <c r="D128" s="69" t="s">
        <v>7</v>
      </c>
      <c r="E128" s="70" t="str">
        <f t="shared" si="2"/>
        <v>総和南</v>
      </c>
      <c r="F128" s="103">
        <v>1</v>
      </c>
      <c r="G128" s="101" t="s">
        <v>303</v>
      </c>
      <c r="H128" s="104">
        <v>63</v>
      </c>
      <c r="I128" s="102">
        <v>63</v>
      </c>
      <c r="J128" s="102">
        <v>63</v>
      </c>
      <c r="K128" s="105">
        <v>63</v>
      </c>
      <c r="L128" s="413"/>
      <c r="M128" s="416"/>
      <c r="N128" s="87"/>
      <c r="O128" s="87"/>
      <c r="P128" s="87"/>
      <c r="Q128" s="87"/>
      <c r="R128" s="87"/>
    </row>
    <row r="129" spans="1:18" ht="14.25">
      <c r="A129" s="102">
        <v>65</v>
      </c>
      <c r="B129" s="102" t="s">
        <v>250</v>
      </c>
      <c r="C129" s="102" t="s">
        <v>294</v>
      </c>
      <c r="D129" s="69" t="s">
        <v>7</v>
      </c>
      <c r="E129" s="70" t="str">
        <f t="shared" ref="E129:E136" si="3">$N$4</f>
        <v>総和南</v>
      </c>
      <c r="F129" s="103">
        <v>2</v>
      </c>
      <c r="G129" s="106" t="s">
        <v>304</v>
      </c>
      <c r="H129" s="104">
        <v>64</v>
      </c>
      <c r="I129" s="102">
        <v>64</v>
      </c>
      <c r="J129" s="102">
        <v>64</v>
      </c>
      <c r="K129" s="105">
        <v>64</v>
      </c>
      <c r="L129" s="413"/>
      <c r="M129" s="416"/>
      <c r="N129" s="87"/>
      <c r="O129" s="87"/>
      <c r="P129" s="87"/>
      <c r="Q129" s="87"/>
      <c r="R129" s="87"/>
    </row>
    <row r="130" spans="1:18" ht="14.25">
      <c r="A130" s="102">
        <v>66</v>
      </c>
      <c r="B130" s="102" t="s">
        <v>251</v>
      </c>
      <c r="C130" s="102" t="s">
        <v>295</v>
      </c>
      <c r="D130" s="69" t="s">
        <v>7</v>
      </c>
      <c r="E130" s="70" t="str">
        <f t="shared" si="3"/>
        <v>総和南</v>
      </c>
      <c r="F130" s="103">
        <v>3</v>
      </c>
      <c r="G130" s="106" t="s">
        <v>305</v>
      </c>
      <c r="H130" s="104">
        <v>65</v>
      </c>
      <c r="I130" s="102">
        <v>65</v>
      </c>
      <c r="J130" s="102">
        <v>65</v>
      </c>
      <c r="K130" s="105">
        <v>65</v>
      </c>
      <c r="L130" s="413"/>
      <c r="M130" s="416"/>
      <c r="N130" s="87"/>
      <c r="O130" s="87"/>
      <c r="P130" s="87"/>
      <c r="Q130" s="87"/>
      <c r="R130" s="87"/>
    </row>
    <row r="131" spans="1:18" ht="14.25">
      <c r="A131" s="102">
        <v>67</v>
      </c>
      <c r="B131" s="102" t="s">
        <v>252</v>
      </c>
      <c r="C131" s="102" t="s">
        <v>296</v>
      </c>
      <c r="D131" s="69" t="s">
        <v>7</v>
      </c>
      <c r="E131" s="70" t="str">
        <f t="shared" si="3"/>
        <v>総和南</v>
      </c>
      <c r="F131" s="103">
        <v>1</v>
      </c>
      <c r="G131" s="483" t="s">
        <v>85</v>
      </c>
      <c r="H131" s="486">
        <v>66</v>
      </c>
      <c r="I131" s="477">
        <v>66</v>
      </c>
      <c r="J131" s="477">
        <v>66</v>
      </c>
      <c r="K131" s="480">
        <v>41704</v>
      </c>
      <c r="L131" s="94"/>
      <c r="M131" s="416"/>
      <c r="N131" s="87"/>
      <c r="O131" s="87"/>
      <c r="P131" s="87"/>
      <c r="Q131" s="87"/>
      <c r="R131" s="87"/>
    </row>
    <row r="132" spans="1:18" ht="14.25">
      <c r="A132" s="102">
        <v>68</v>
      </c>
      <c r="B132" s="102" t="s">
        <v>253</v>
      </c>
      <c r="C132" s="102" t="s">
        <v>297</v>
      </c>
      <c r="D132" s="69" t="s">
        <v>7</v>
      </c>
      <c r="E132" s="70" t="str">
        <f t="shared" si="3"/>
        <v>総和南</v>
      </c>
      <c r="F132" s="103">
        <v>2</v>
      </c>
      <c r="G132" s="484"/>
      <c r="H132" s="487"/>
      <c r="I132" s="478"/>
      <c r="J132" s="478"/>
      <c r="K132" s="481"/>
      <c r="L132" s="94"/>
      <c r="M132" s="416"/>
      <c r="N132" s="87"/>
      <c r="O132" s="87"/>
      <c r="P132" s="87"/>
      <c r="Q132" s="87"/>
      <c r="R132" s="87"/>
    </row>
    <row r="133" spans="1:18" ht="14.25">
      <c r="A133" s="102">
        <v>69</v>
      </c>
      <c r="B133" s="102" t="s">
        <v>254</v>
      </c>
      <c r="C133" s="102" t="s">
        <v>298</v>
      </c>
      <c r="D133" s="69" t="s">
        <v>7</v>
      </c>
      <c r="E133" s="70" t="str">
        <f t="shared" si="3"/>
        <v>総和南</v>
      </c>
      <c r="F133" s="103">
        <v>3</v>
      </c>
      <c r="G133" s="484"/>
      <c r="H133" s="487"/>
      <c r="I133" s="478"/>
      <c r="J133" s="478"/>
      <c r="K133" s="481"/>
      <c r="L133" s="94"/>
      <c r="M133" s="416"/>
      <c r="N133" s="87"/>
      <c r="O133" s="87"/>
      <c r="P133" s="87"/>
      <c r="Q133" s="87"/>
      <c r="R133" s="87"/>
    </row>
    <row r="134" spans="1:18" ht="14.25">
      <c r="A134" s="102">
        <v>70</v>
      </c>
      <c r="B134" s="102" t="s">
        <v>255</v>
      </c>
      <c r="C134" s="102" t="s">
        <v>299</v>
      </c>
      <c r="D134" s="69" t="s">
        <v>7</v>
      </c>
      <c r="E134" s="70" t="str">
        <f t="shared" si="3"/>
        <v>総和南</v>
      </c>
      <c r="F134" s="103">
        <v>1</v>
      </c>
      <c r="G134" s="484"/>
      <c r="H134" s="487"/>
      <c r="I134" s="478"/>
      <c r="J134" s="478"/>
      <c r="K134" s="481"/>
      <c r="L134" s="94"/>
      <c r="M134" s="416"/>
      <c r="N134" s="87"/>
      <c r="O134" s="87"/>
      <c r="P134" s="87"/>
      <c r="Q134" s="87"/>
      <c r="R134" s="87"/>
    </row>
    <row r="135" spans="1:18" ht="14.25">
      <c r="A135" s="102">
        <v>71</v>
      </c>
      <c r="B135" s="102" t="s">
        <v>256</v>
      </c>
      <c r="C135" s="102" t="s">
        <v>300</v>
      </c>
      <c r="D135" s="69" t="s">
        <v>7</v>
      </c>
      <c r="E135" s="70" t="str">
        <f t="shared" si="3"/>
        <v>総和南</v>
      </c>
      <c r="F135" s="103">
        <v>2</v>
      </c>
      <c r="G135" s="484"/>
      <c r="H135" s="487"/>
      <c r="I135" s="478"/>
      <c r="J135" s="478"/>
      <c r="K135" s="481"/>
      <c r="L135" s="94"/>
      <c r="M135" s="416"/>
      <c r="N135" s="87"/>
      <c r="O135" s="87"/>
      <c r="P135" s="87"/>
      <c r="Q135" s="87"/>
      <c r="R135" s="87"/>
    </row>
    <row r="136" spans="1:18" ht="14.25">
      <c r="A136" s="102">
        <v>72</v>
      </c>
      <c r="B136" s="102" t="s">
        <v>257</v>
      </c>
      <c r="C136" s="102" t="s">
        <v>301</v>
      </c>
      <c r="D136" s="69" t="s">
        <v>7</v>
      </c>
      <c r="E136" s="70" t="str">
        <f t="shared" si="3"/>
        <v>総和南</v>
      </c>
      <c r="F136" s="103">
        <v>3</v>
      </c>
      <c r="G136" s="485"/>
      <c r="H136" s="488"/>
      <c r="I136" s="479"/>
      <c r="J136" s="479"/>
      <c r="K136" s="482"/>
      <c r="L136" s="94"/>
      <c r="M136" s="416"/>
      <c r="N136" s="87"/>
      <c r="O136" s="87"/>
      <c r="P136" s="87"/>
      <c r="Q136" s="87"/>
      <c r="R136" s="87"/>
    </row>
    <row r="137" spans="1:18">
      <c r="A137" s="476"/>
      <c r="B137" s="476"/>
      <c r="C137" s="476"/>
      <c r="D137" s="475" t="s">
        <v>7</v>
      </c>
      <c r="E137" s="475" t="s">
        <v>374</v>
      </c>
      <c r="F137" s="476"/>
      <c r="G137" s="283" t="s">
        <v>375</v>
      </c>
      <c r="H137" s="356"/>
      <c r="I137" s="356"/>
      <c r="J137" s="356"/>
      <c r="K137" s="357"/>
      <c r="L137" s="413"/>
      <c r="M137" s="417"/>
      <c r="N137" s="87"/>
      <c r="O137" s="87"/>
      <c r="P137" s="87"/>
      <c r="Q137" s="87"/>
      <c r="R137" s="87"/>
    </row>
    <row r="138" spans="1:18" ht="14.25">
      <c r="A138" s="476"/>
      <c r="B138" s="476"/>
      <c r="C138" s="476"/>
      <c r="D138" s="475"/>
      <c r="E138" s="475"/>
      <c r="F138" s="476"/>
      <c r="G138" s="283" t="s">
        <v>376</v>
      </c>
      <c r="H138" s="356"/>
      <c r="I138" s="356"/>
      <c r="J138" s="341"/>
      <c r="K138" s="357"/>
      <c r="L138" s="355"/>
      <c r="M138" s="415"/>
      <c r="N138" s="87"/>
      <c r="O138" s="87"/>
      <c r="P138" s="87"/>
      <c r="Q138" s="87"/>
      <c r="R138" s="87"/>
    </row>
    <row r="139" spans="1:18" ht="14.25">
      <c r="A139" s="476"/>
      <c r="B139" s="476"/>
      <c r="C139" s="476"/>
      <c r="D139" s="475"/>
      <c r="E139" s="475"/>
      <c r="F139" s="476"/>
      <c r="G139" s="283" t="s">
        <v>377</v>
      </c>
      <c r="H139" s="356"/>
      <c r="I139" s="356"/>
      <c r="J139" s="341"/>
      <c r="K139" s="357"/>
      <c r="L139" s="355"/>
      <c r="M139" s="415"/>
      <c r="N139" s="87"/>
      <c r="O139" s="87"/>
      <c r="P139" s="87"/>
      <c r="Q139" s="87"/>
      <c r="R139" s="87"/>
    </row>
    <row r="140" spans="1:18" ht="14.25">
      <c r="A140" s="476"/>
      <c r="B140" s="476"/>
      <c r="C140" s="476"/>
      <c r="D140" s="475"/>
      <c r="E140" s="475"/>
      <c r="F140" s="476"/>
      <c r="G140" s="283" t="s">
        <v>378</v>
      </c>
      <c r="H140" s="356"/>
      <c r="I140" s="356"/>
      <c r="J140" s="341"/>
      <c r="K140" s="357"/>
      <c r="L140" s="355"/>
      <c r="M140" s="415"/>
      <c r="N140" s="87"/>
      <c r="O140" s="87"/>
      <c r="P140" s="87"/>
      <c r="Q140" s="87"/>
      <c r="R140" s="87"/>
    </row>
    <row r="141" spans="1:18" ht="14.25">
      <c r="A141" s="476"/>
      <c r="B141" s="476"/>
      <c r="C141" s="476"/>
      <c r="D141" s="475"/>
      <c r="E141" s="475"/>
      <c r="F141" s="476"/>
      <c r="G141" s="283" t="s">
        <v>379</v>
      </c>
      <c r="H141" s="356"/>
      <c r="I141" s="356"/>
      <c r="J141" s="341"/>
      <c r="K141" s="357"/>
      <c r="L141" s="355"/>
      <c r="M141" s="415"/>
      <c r="N141" s="87"/>
      <c r="O141" s="87"/>
      <c r="P141" s="87"/>
      <c r="Q141" s="87"/>
      <c r="R141" s="87"/>
    </row>
    <row r="142" spans="1:18">
      <c r="A142" s="476"/>
      <c r="B142" s="476"/>
      <c r="C142" s="476"/>
      <c r="D142" s="475" t="s">
        <v>7</v>
      </c>
      <c r="E142" s="475" t="s">
        <v>374</v>
      </c>
      <c r="F142" s="476"/>
      <c r="G142" s="283" t="s">
        <v>375</v>
      </c>
      <c r="H142" s="356"/>
      <c r="I142" s="356"/>
      <c r="J142" s="356"/>
      <c r="K142" s="357"/>
      <c r="L142" s="413"/>
      <c r="M142" s="417"/>
      <c r="N142" s="87"/>
      <c r="O142" s="87"/>
      <c r="P142" s="87"/>
      <c r="Q142" s="87"/>
      <c r="R142" s="87"/>
    </row>
    <row r="143" spans="1:18" ht="14.25">
      <c r="A143" s="476"/>
      <c r="B143" s="476"/>
      <c r="C143" s="476"/>
      <c r="D143" s="475"/>
      <c r="E143" s="475"/>
      <c r="F143" s="476"/>
      <c r="G143" s="283" t="s">
        <v>376</v>
      </c>
      <c r="H143" s="356"/>
      <c r="I143" s="356"/>
      <c r="J143" s="341"/>
      <c r="K143" s="357"/>
      <c r="L143" s="355"/>
      <c r="M143" s="415"/>
      <c r="N143" s="87"/>
      <c r="O143" s="87"/>
      <c r="P143" s="87"/>
      <c r="Q143" s="87"/>
      <c r="R143" s="87"/>
    </row>
    <row r="144" spans="1:18" ht="14.25">
      <c r="A144" s="476"/>
      <c r="B144" s="476"/>
      <c r="C144" s="476"/>
      <c r="D144" s="475"/>
      <c r="E144" s="475"/>
      <c r="F144" s="476"/>
      <c r="G144" s="283" t="s">
        <v>377</v>
      </c>
      <c r="H144" s="356"/>
      <c r="I144" s="356"/>
      <c r="J144" s="341"/>
      <c r="K144" s="357"/>
      <c r="L144" s="355"/>
      <c r="M144" s="415"/>
      <c r="N144" s="87"/>
      <c r="O144" s="87"/>
      <c r="P144" s="87"/>
      <c r="Q144" s="87"/>
      <c r="R144" s="87"/>
    </row>
    <row r="145" spans="1:18" ht="14.25">
      <c r="A145" s="476"/>
      <c r="B145" s="476"/>
      <c r="C145" s="476"/>
      <c r="D145" s="475"/>
      <c r="E145" s="475"/>
      <c r="F145" s="476"/>
      <c r="G145" s="283" t="s">
        <v>378</v>
      </c>
      <c r="H145" s="356"/>
      <c r="I145" s="356"/>
      <c r="J145" s="341"/>
      <c r="K145" s="357"/>
      <c r="L145" s="355"/>
      <c r="M145" s="415"/>
      <c r="N145" s="87"/>
      <c r="O145" s="87"/>
      <c r="P145" s="87"/>
      <c r="Q145" s="87"/>
      <c r="R145" s="87"/>
    </row>
    <row r="146" spans="1:18" ht="14.25">
      <c r="A146" s="476"/>
      <c r="B146" s="476"/>
      <c r="C146" s="476"/>
      <c r="D146" s="475"/>
      <c r="E146" s="475"/>
      <c r="F146" s="476"/>
      <c r="G146" s="283" t="s">
        <v>379</v>
      </c>
      <c r="H146" s="356"/>
      <c r="I146" s="356"/>
      <c r="J146" s="341"/>
      <c r="K146" s="357"/>
      <c r="L146" s="355"/>
      <c r="M146" s="415"/>
      <c r="N146" s="87"/>
      <c r="O146" s="87"/>
      <c r="P146" s="87"/>
      <c r="Q146" s="87"/>
      <c r="R146" s="87"/>
    </row>
    <row r="147" spans="1:18">
      <c r="A147" s="476"/>
      <c r="B147" s="476"/>
      <c r="C147" s="476"/>
      <c r="D147" s="475" t="s">
        <v>7</v>
      </c>
      <c r="E147" s="475" t="s">
        <v>374</v>
      </c>
      <c r="F147" s="476"/>
      <c r="G147" s="283" t="s">
        <v>375</v>
      </c>
      <c r="H147" s="356"/>
      <c r="I147" s="356"/>
      <c r="J147" s="356"/>
      <c r="K147" s="357"/>
      <c r="L147" s="413"/>
      <c r="M147" s="417"/>
      <c r="N147" s="87"/>
      <c r="O147" s="87"/>
      <c r="P147" s="87"/>
      <c r="Q147" s="87"/>
      <c r="R147" s="87"/>
    </row>
    <row r="148" spans="1:18" ht="14.25">
      <c r="A148" s="476"/>
      <c r="B148" s="476"/>
      <c r="C148" s="476"/>
      <c r="D148" s="475"/>
      <c r="E148" s="475"/>
      <c r="F148" s="476"/>
      <c r="G148" s="283" t="s">
        <v>376</v>
      </c>
      <c r="H148" s="356"/>
      <c r="I148" s="356"/>
      <c r="J148" s="341"/>
      <c r="K148" s="357"/>
      <c r="L148" s="355"/>
      <c r="M148" s="415"/>
      <c r="N148" s="87"/>
      <c r="O148" s="87"/>
      <c r="P148" s="87"/>
      <c r="Q148" s="87"/>
      <c r="R148" s="87"/>
    </row>
    <row r="149" spans="1:18" ht="14.25">
      <c r="A149" s="476"/>
      <c r="B149" s="476"/>
      <c r="C149" s="476"/>
      <c r="D149" s="475"/>
      <c r="E149" s="475"/>
      <c r="F149" s="476"/>
      <c r="G149" s="283" t="s">
        <v>377</v>
      </c>
      <c r="H149" s="356"/>
      <c r="I149" s="356"/>
      <c r="J149" s="341"/>
      <c r="K149" s="357"/>
      <c r="L149" s="355"/>
      <c r="M149" s="415"/>
      <c r="N149" s="87"/>
      <c r="O149" s="87"/>
      <c r="P149" s="87"/>
      <c r="Q149" s="87"/>
      <c r="R149" s="87"/>
    </row>
    <row r="150" spans="1:18" ht="14.25">
      <c r="A150" s="476"/>
      <c r="B150" s="476"/>
      <c r="C150" s="476"/>
      <c r="D150" s="475"/>
      <c r="E150" s="475"/>
      <c r="F150" s="476"/>
      <c r="G150" s="283" t="s">
        <v>378</v>
      </c>
      <c r="H150" s="356"/>
      <c r="I150" s="356"/>
      <c r="J150" s="341"/>
      <c r="K150" s="357"/>
      <c r="L150" s="355"/>
      <c r="M150" s="415"/>
      <c r="N150" s="87"/>
      <c r="O150" s="87"/>
      <c r="P150" s="87"/>
      <c r="Q150" s="87"/>
      <c r="R150" s="87"/>
    </row>
    <row r="151" spans="1:18" ht="14.25">
      <c r="A151" s="476"/>
      <c r="B151" s="476"/>
      <c r="C151" s="476"/>
      <c r="D151" s="475"/>
      <c r="E151" s="475"/>
      <c r="F151" s="476"/>
      <c r="G151" s="283" t="s">
        <v>379</v>
      </c>
      <c r="H151" s="356"/>
      <c r="I151" s="356"/>
      <c r="J151" s="341"/>
      <c r="K151" s="357"/>
      <c r="L151" s="355"/>
      <c r="M151" s="415"/>
      <c r="N151" s="87"/>
      <c r="O151" s="87"/>
      <c r="P151" s="87"/>
      <c r="Q151" s="87"/>
      <c r="R151" s="87"/>
    </row>
    <row r="152" spans="1:18">
      <c r="A152" s="476"/>
      <c r="B152" s="476"/>
      <c r="C152" s="476"/>
      <c r="D152" s="475" t="s">
        <v>7</v>
      </c>
      <c r="E152" s="475" t="s">
        <v>374</v>
      </c>
      <c r="F152" s="476"/>
      <c r="G152" s="283" t="s">
        <v>375</v>
      </c>
      <c r="H152" s="356"/>
      <c r="I152" s="356"/>
      <c r="J152" s="356"/>
      <c r="K152" s="357"/>
      <c r="L152" s="413"/>
      <c r="M152" s="417"/>
      <c r="N152" s="87"/>
      <c r="O152" s="87"/>
      <c r="P152" s="87"/>
      <c r="Q152" s="87"/>
      <c r="R152" s="87"/>
    </row>
    <row r="153" spans="1:18" ht="14.25">
      <c r="A153" s="476"/>
      <c r="B153" s="476"/>
      <c r="C153" s="476"/>
      <c r="D153" s="475"/>
      <c r="E153" s="475"/>
      <c r="F153" s="476"/>
      <c r="G153" s="283" t="s">
        <v>376</v>
      </c>
      <c r="H153" s="356"/>
      <c r="I153" s="356"/>
      <c r="J153" s="341"/>
      <c r="K153" s="357"/>
      <c r="L153" s="355"/>
      <c r="M153" s="415"/>
      <c r="N153" s="87"/>
      <c r="O153" s="87"/>
      <c r="P153" s="87"/>
      <c r="Q153" s="87"/>
      <c r="R153" s="87"/>
    </row>
    <row r="154" spans="1:18" ht="14.25">
      <c r="A154" s="476"/>
      <c r="B154" s="476"/>
      <c r="C154" s="476"/>
      <c r="D154" s="475"/>
      <c r="E154" s="475"/>
      <c r="F154" s="476"/>
      <c r="G154" s="283" t="s">
        <v>377</v>
      </c>
      <c r="H154" s="356"/>
      <c r="I154" s="356"/>
      <c r="J154" s="341"/>
      <c r="K154" s="357"/>
      <c r="L154" s="355"/>
      <c r="M154" s="415"/>
      <c r="N154" s="87"/>
      <c r="O154" s="87"/>
      <c r="P154" s="87"/>
      <c r="Q154" s="87"/>
      <c r="R154" s="87"/>
    </row>
    <row r="155" spans="1:18" ht="14.25">
      <c r="A155" s="476"/>
      <c r="B155" s="476"/>
      <c r="C155" s="476"/>
      <c r="D155" s="475"/>
      <c r="E155" s="475"/>
      <c r="F155" s="476"/>
      <c r="G155" s="283" t="s">
        <v>378</v>
      </c>
      <c r="H155" s="356"/>
      <c r="I155" s="356"/>
      <c r="J155" s="341"/>
      <c r="K155" s="357"/>
      <c r="L155" s="355"/>
      <c r="M155" s="415"/>
      <c r="N155" s="87"/>
      <c r="O155" s="87"/>
      <c r="P155" s="87"/>
      <c r="Q155" s="87"/>
      <c r="R155" s="87"/>
    </row>
    <row r="156" spans="1:18" ht="14.25">
      <c r="A156" s="476"/>
      <c r="B156" s="476"/>
      <c r="C156" s="476"/>
      <c r="D156" s="475"/>
      <c r="E156" s="475"/>
      <c r="F156" s="476"/>
      <c r="G156" s="283" t="s">
        <v>379</v>
      </c>
      <c r="H156" s="356"/>
      <c r="I156" s="356"/>
      <c r="J156" s="341"/>
      <c r="K156" s="357"/>
      <c r="L156" s="355"/>
      <c r="M156" s="415"/>
      <c r="N156" s="87"/>
      <c r="O156" s="87"/>
      <c r="P156" s="87"/>
      <c r="Q156" s="87"/>
      <c r="R156" s="87"/>
    </row>
    <row r="157" spans="1:18">
      <c r="A157" s="476"/>
      <c r="B157" s="476"/>
      <c r="C157" s="476"/>
      <c r="D157" s="475" t="s">
        <v>7</v>
      </c>
      <c r="E157" s="475" t="s">
        <v>374</v>
      </c>
      <c r="F157" s="476"/>
      <c r="G157" s="283" t="s">
        <v>375</v>
      </c>
      <c r="H157" s="356"/>
      <c r="I157" s="356"/>
      <c r="J157" s="356"/>
      <c r="K157" s="357"/>
      <c r="L157" s="413"/>
      <c r="M157" s="417"/>
      <c r="N157" s="87"/>
      <c r="O157" s="87"/>
      <c r="P157" s="87"/>
      <c r="Q157" s="87"/>
      <c r="R157" s="87"/>
    </row>
    <row r="158" spans="1:18" ht="14.25">
      <c r="A158" s="476"/>
      <c r="B158" s="476"/>
      <c r="C158" s="476"/>
      <c r="D158" s="475"/>
      <c r="E158" s="475"/>
      <c r="F158" s="476"/>
      <c r="G158" s="283" t="s">
        <v>376</v>
      </c>
      <c r="H158" s="356"/>
      <c r="I158" s="356"/>
      <c r="J158" s="341"/>
      <c r="K158" s="357"/>
      <c r="L158" s="355"/>
      <c r="M158" s="415"/>
      <c r="N158" s="87"/>
      <c r="O158" s="87"/>
      <c r="P158" s="87"/>
      <c r="Q158" s="87"/>
      <c r="R158" s="87"/>
    </row>
    <row r="159" spans="1:18" ht="14.25">
      <c r="A159" s="476"/>
      <c r="B159" s="476"/>
      <c r="C159" s="476"/>
      <c r="D159" s="475"/>
      <c r="E159" s="475"/>
      <c r="F159" s="476"/>
      <c r="G159" s="283" t="s">
        <v>377</v>
      </c>
      <c r="H159" s="356"/>
      <c r="I159" s="356"/>
      <c r="J159" s="341"/>
      <c r="K159" s="357"/>
      <c r="L159" s="355"/>
      <c r="M159" s="415"/>
      <c r="N159" s="87"/>
      <c r="O159" s="87"/>
      <c r="P159" s="87"/>
      <c r="Q159" s="87"/>
      <c r="R159" s="87"/>
    </row>
    <row r="160" spans="1:18" ht="14.25">
      <c r="A160" s="476"/>
      <c r="B160" s="476"/>
      <c r="C160" s="476"/>
      <c r="D160" s="475"/>
      <c r="E160" s="475"/>
      <c r="F160" s="476"/>
      <c r="G160" s="283" t="s">
        <v>378</v>
      </c>
      <c r="H160" s="356"/>
      <c r="I160" s="356"/>
      <c r="J160" s="341"/>
      <c r="K160" s="357"/>
      <c r="L160" s="355"/>
      <c r="M160" s="415"/>
      <c r="N160" s="87"/>
      <c r="O160" s="87"/>
      <c r="P160" s="87"/>
      <c r="Q160" s="87"/>
      <c r="R160" s="87"/>
    </row>
    <row r="161" spans="1:18" ht="14.25">
      <c r="A161" s="476"/>
      <c r="B161" s="476"/>
      <c r="C161" s="476"/>
      <c r="D161" s="475"/>
      <c r="E161" s="475"/>
      <c r="F161" s="476"/>
      <c r="G161" s="283" t="s">
        <v>379</v>
      </c>
      <c r="H161" s="356"/>
      <c r="I161" s="356"/>
      <c r="J161" s="341"/>
      <c r="K161" s="357"/>
      <c r="L161" s="355"/>
      <c r="M161" s="415"/>
      <c r="N161" s="87"/>
      <c r="O161" s="87"/>
      <c r="P161" s="87"/>
      <c r="Q161" s="87"/>
      <c r="R161" s="87"/>
    </row>
  </sheetData>
  <sheetProtection selectLockedCells="1" selectUnlockedCells="1"/>
  <protectedRanges>
    <protectedRange sqref="H131:K136" name="範囲5"/>
    <protectedRange sqref="H34:K64" name="範囲4"/>
    <protectedRange sqref="F1:F161" name="範囲3"/>
  </protectedRanges>
  <mergeCells count="82">
    <mergeCell ref="A147:A151"/>
    <mergeCell ref="F157:F161"/>
    <mergeCell ref="A152:A156"/>
    <mergeCell ref="B152:B156"/>
    <mergeCell ref="C152:C156"/>
    <mergeCell ref="D152:D156"/>
    <mergeCell ref="E152:E156"/>
    <mergeCell ref="F152:F156"/>
    <mergeCell ref="A157:A161"/>
    <mergeCell ref="B157:B161"/>
    <mergeCell ref="C157:C161"/>
    <mergeCell ref="D157:D161"/>
    <mergeCell ref="E157:E161"/>
    <mergeCell ref="B147:B151"/>
    <mergeCell ref="C147:C151"/>
    <mergeCell ref="D147:D151"/>
    <mergeCell ref="A137:A141"/>
    <mergeCell ref="B137:B141"/>
    <mergeCell ref="C137:C141"/>
    <mergeCell ref="D137:D141"/>
    <mergeCell ref="E137:E141"/>
    <mergeCell ref="A142:A146"/>
    <mergeCell ref="B142:B146"/>
    <mergeCell ref="C142:C146"/>
    <mergeCell ref="D142:D146"/>
    <mergeCell ref="E142:E146"/>
    <mergeCell ref="E147:E151"/>
    <mergeCell ref="F147:F151"/>
    <mergeCell ref="J131:J136"/>
    <mergeCell ref="K131:K136"/>
    <mergeCell ref="F60:F64"/>
    <mergeCell ref="G131:G136"/>
    <mergeCell ref="H131:H136"/>
    <mergeCell ref="I131:I136"/>
    <mergeCell ref="F137:F141"/>
    <mergeCell ref="F142:F146"/>
    <mergeCell ref="F55:F59"/>
    <mergeCell ref="A60:A64"/>
    <mergeCell ref="B60:B64"/>
    <mergeCell ref="C60:C64"/>
    <mergeCell ref="D60:D64"/>
    <mergeCell ref="E60:E64"/>
    <mergeCell ref="A55:A59"/>
    <mergeCell ref="B55:B59"/>
    <mergeCell ref="C55:C59"/>
    <mergeCell ref="D55:D59"/>
    <mergeCell ref="E55:E59"/>
    <mergeCell ref="F50:F54"/>
    <mergeCell ref="A45:A49"/>
    <mergeCell ref="B45:B49"/>
    <mergeCell ref="C45:C49"/>
    <mergeCell ref="D45:D49"/>
    <mergeCell ref="E45:E49"/>
    <mergeCell ref="F45:F49"/>
    <mergeCell ref="A50:A54"/>
    <mergeCell ref="B50:B54"/>
    <mergeCell ref="C50:C54"/>
    <mergeCell ref="D50:D54"/>
    <mergeCell ref="E50:E54"/>
    <mergeCell ref="A40:A44"/>
    <mergeCell ref="B40:B44"/>
    <mergeCell ref="C40:C44"/>
    <mergeCell ref="D40:D44"/>
    <mergeCell ref="E40:E44"/>
    <mergeCell ref="F40:F44"/>
    <mergeCell ref="N5:O5"/>
    <mergeCell ref="N6:O6"/>
    <mergeCell ref="G34:G39"/>
    <mergeCell ref="H34:H39"/>
    <mergeCell ref="I34:I39"/>
    <mergeCell ref="J34:J39"/>
    <mergeCell ref="K34:K39"/>
    <mergeCell ref="L1:O1"/>
    <mergeCell ref="A2:A3"/>
    <mergeCell ref="B2:B3"/>
    <mergeCell ref="C2:C3"/>
    <mergeCell ref="D2:D3"/>
    <mergeCell ref="E2:E3"/>
    <mergeCell ref="F2:F3"/>
    <mergeCell ref="G2:G3"/>
    <mergeCell ref="H2:H3"/>
    <mergeCell ref="I2:K2"/>
  </mergeCells>
  <phoneticPr fontId="20"/>
  <conditionalFormatting sqref="L34:M39 M4:M33 L41:M44 M40 L46:M49 M45 L51:M54 M50 L56:M59 M55 L61:M64 M60 L131:M136 M65:M130">
    <cfRule type="containsText" dxfId="79" priority="55" operator="containsText" text="×">
      <formula>NOT(ISERROR(SEARCH("×",L4)))</formula>
    </cfRule>
  </conditionalFormatting>
  <conditionalFormatting sqref="L138:M138">
    <cfRule type="containsText" dxfId="78" priority="54" operator="containsText" text="×">
      <formula>NOT(ISERROR(SEARCH("×",L138)))</formula>
    </cfRule>
  </conditionalFormatting>
  <conditionalFormatting sqref="L139:M139">
    <cfRule type="containsText" dxfId="77" priority="53" operator="containsText" text="×">
      <formula>NOT(ISERROR(SEARCH("×",L139)))</formula>
    </cfRule>
  </conditionalFormatting>
  <conditionalFormatting sqref="L140:M140">
    <cfRule type="containsText" dxfId="76" priority="52" operator="containsText" text="×">
      <formula>NOT(ISERROR(SEARCH("×",L140)))</formula>
    </cfRule>
  </conditionalFormatting>
  <conditionalFormatting sqref="L141:M141">
    <cfRule type="containsText" dxfId="75" priority="51" operator="containsText" text="×">
      <formula>NOT(ISERROR(SEARCH("×",L141)))</formula>
    </cfRule>
  </conditionalFormatting>
  <conditionalFormatting sqref="L143:M143">
    <cfRule type="containsText" dxfId="74" priority="50" operator="containsText" text="×">
      <formula>NOT(ISERROR(SEARCH("×",L143)))</formula>
    </cfRule>
  </conditionalFormatting>
  <conditionalFormatting sqref="L144:M144">
    <cfRule type="containsText" dxfId="73" priority="49" operator="containsText" text="×">
      <formula>NOT(ISERROR(SEARCH("×",L144)))</formula>
    </cfRule>
  </conditionalFormatting>
  <conditionalFormatting sqref="L145:M145">
    <cfRule type="containsText" dxfId="72" priority="48" operator="containsText" text="×">
      <formula>NOT(ISERROR(SEARCH("×",L145)))</formula>
    </cfRule>
  </conditionalFormatting>
  <conditionalFormatting sqref="L146:M146">
    <cfRule type="containsText" dxfId="71" priority="47" operator="containsText" text="×">
      <formula>NOT(ISERROR(SEARCH("×",L146)))</formula>
    </cfRule>
  </conditionalFormatting>
  <conditionalFormatting sqref="L148:M148">
    <cfRule type="containsText" dxfId="70" priority="46" operator="containsText" text="×">
      <formula>NOT(ISERROR(SEARCH("×",L148)))</formula>
    </cfRule>
  </conditionalFormatting>
  <conditionalFormatting sqref="L149:M149">
    <cfRule type="containsText" dxfId="69" priority="45" operator="containsText" text="×">
      <formula>NOT(ISERROR(SEARCH("×",L149)))</formula>
    </cfRule>
  </conditionalFormatting>
  <conditionalFormatting sqref="L150:M150">
    <cfRule type="containsText" dxfId="68" priority="44" operator="containsText" text="×">
      <formula>NOT(ISERROR(SEARCH("×",L150)))</formula>
    </cfRule>
  </conditionalFormatting>
  <conditionalFormatting sqref="L151:M151">
    <cfRule type="containsText" dxfId="67" priority="43" operator="containsText" text="×">
      <formula>NOT(ISERROR(SEARCH("×",L151)))</formula>
    </cfRule>
  </conditionalFormatting>
  <conditionalFormatting sqref="L153:M153">
    <cfRule type="containsText" dxfId="66" priority="42" operator="containsText" text="×">
      <formula>NOT(ISERROR(SEARCH("×",L153)))</formula>
    </cfRule>
  </conditionalFormatting>
  <conditionalFormatting sqref="L154:M154">
    <cfRule type="containsText" dxfId="65" priority="41" operator="containsText" text="×">
      <formula>NOT(ISERROR(SEARCH("×",L154)))</formula>
    </cfRule>
  </conditionalFormatting>
  <conditionalFormatting sqref="L155:M155">
    <cfRule type="containsText" dxfId="64" priority="40" operator="containsText" text="×">
      <formula>NOT(ISERROR(SEARCH("×",L155)))</formula>
    </cfRule>
  </conditionalFormatting>
  <conditionalFormatting sqref="L156:M156">
    <cfRule type="containsText" dxfId="63" priority="39" operator="containsText" text="×">
      <formula>NOT(ISERROR(SEARCH("×",L156)))</formula>
    </cfRule>
  </conditionalFormatting>
  <conditionalFormatting sqref="L158:M158">
    <cfRule type="containsText" dxfId="62" priority="38" operator="containsText" text="×">
      <formula>NOT(ISERROR(SEARCH("×",L158)))</formula>
    </cfRule>
  </conditionalFormatting>
  <conditionalFormatting sqref="L159:M159">
    <cfRule type="containsText" dxfId="61" priority="37" operator="containsText" text="×">
      <formula>NOT(ISERROR(SEARCH("×",L159)))</formula>
    </cfRule>
  </conditionalFormatting>
  <conditionalFormatting sqref="L160:M160">
    <cfRule type="containsText" dxfId="60" priority="36" operator="containsText" text="×">
      <formula>NOT(ISERROR(SEARCH("×",L160)))</formula>
    </cfRule>
  </conditionalFormatting>
  <conditionalFormatting sqref="L161:M161">
    <cfRule type="containsText" dxfId="59" priority="35" operator="containsText" text="×">
      <formula>NOT(ISERROR(SEARCH("×",L161)))</formula>
    </cfRule>
  </conditionalFormatting>
  <conditionalFormatting sqref="L4">
    <cfRule type="containsText" dxfId="58" priority="34" operator="containsText" text="×">
      <formula>NOT(ISERROR(SEARCH("×",L4)))</formula>
    </cfRule>
  </conditionalFormatting>
  <conditionalFormatting sqref="L5">
    <cfRule type="containsText" dxfId="57" priority="33" operator="containsText" text="×">
      <formula>NOT(ISERROR(SEARCH("×",L5)))</formula>
    </cfRule>
  </conditionalFormatting>
  <conditionalFormatting sqref="L6">
    <cfRule type="containsText" dxfId="56" priority="32" operator="containsText" text="×">
      <formula>NOT(ISERROR(SEARCH("×",L6)))</formula>
    </cfRule>
  </conditionalFormatting>
  <conditionalFormatting sqref="L7">
    <cfRule type="containsText" dxfId="55" priority="31" operator="containsText" text="×">
      <formula>NOT(ISERROR(SEARCH("×",L7)))</formula>
    </cfRule>
  </conditionalFormatting>
  <conditionalFormatting sqref="L8">
    <cfRule type="containsText" dxfId="54" priority="30" operator="containsText" text="×">
      <formula>NOT(ISERROR(SEARCH("×",L8)))</formula>
    </cfRule>
  </conditionalFormatting>
  <conditionalFormatting sqref="L9">
    <cfRule type="containsText" dxfId="53" priority="29" operator="containsText" text="×">
      <formula>NOT(ISERROR(SEARCH("×",L9)))</formula>
    </cfRule>
  </conditionalFormatting>
  <conditionalFormatting sqref="L10">
    <cfRule type="containsText" dxfId="52" priority="28" operator="containsText" text="×">
      <formula>NOT(ISERROR(SEARCH("×",L10)))</formula>
    </cfRule>
  </conditionalFormatting>
  <conditionalFormatting sqref="L11">
    <cfRule type="containsText" dxfId="51" priority="27" operator="containsText" text="×">
      <formula>NOT(ISERROR(SEARCH("×",L11)))</formula>
    </cfRule>
  </conditionalFormatting>
  <conditionalFormatting sqref="L12">
    <cfRule type="containsText" dxfId="50" priority="26" operator="containsText" text="×">
      <formula>NOT(ISERROR(SEARCH("×",L12)))</formula>
    </cfRule>
  </conditionalFormatting>
  <conditionalFormatting sqref="L13">
    <cfRule type="containsText" dxfId="49" priority="25" operator="containsText" text="×">
      <formula>NOT(ISERROR(SEARCH("×",L13)))</formula>
    </cfRule>
  </conditionalFormatting>
  <conditionalFormatting sqref="L14">
    <cfRule type="containsText" dxfId="48" priority="24" operator="containsText" text="×">
      <formula>NOT(ISERROR(SEARCH("×",L14)))</formula>
    </cfRule>
  </conditionalFormatting>
  <conditionalFormatting sqref="L15">
    <cfRule type="containsText" dxfId="47" priority="23" operator="containsText" text="×">
      <formula>NOT(ISERROR(SEARCH("×",L15)))</formula>
    </cfRule>
  </conditionalFormatting>
  <conditionalFormatting sqref="L16">
    <cfRule type="containsText" dxfId="46" priority="22" operator="containsText" text="×">
      <formula>NOT(ISERROR(SEARCH("×",L16)))</formula>
    </cfRule>
  </conditionalFormatting>
  <conditionalFormatting sqref="L17">
    <cfRule type="containsText" dxfId="45" priority="21" operator="containsText" text="×">
      <formula>NOT(ISERROR(SEARCH("×",L17)))</formula>
    </cfRule>
  </conditionalFormatting>
  <conditionalFormatting sqref="L18">
    <cfRule type="containsText" dxfId="44" priority="20" operator="containsText" text="×">
      <formula>NOT(ISERROR(SEARCH("×",L18)))</formula>
    </cfRule>
  </conditionalFormatting>
  <conditionalFormatting sqref="L19">
    <cfRule type="containsText" dxfId="43" priority="19" operator="containsText" text="×">
      <formula>NOT(ISERROR(SEARCH("×",L19)))</formula>
    </cfRule>
  </conditionalFormatting>
  <conditionalFormatting sqref="L20">
    <cfRule type="containsText" dxfId="42" priority="18" operator="containsText" text="×">
      <formula>NOT(ISERROR(SEARCH("×",L20)))</formula>
    </cfRule>
  </conditionalFormatting>
  <conditionalFormatting sqref="L21 L25 L29 L33">
    <cfRule type="containsText" dxfId="41" priority="17" operator="containsText" text="×">
      <formula>NOT(ISERROR(SEARCH("×",L21)))</formula>
    </cfRule>
  </conditionalFormatting>
  <conditionalFormatting sqref="L22 L26 L30">
    <cfRule type="containsText" dxfId="40" priority="16" operator="containsText" text="×">
      <formula>NOT(ISERROR(SEARCH("×",L22)))</formula>
    </cfRule>
  </conditionalFormatting>
  <conditionalFormatting sqref="L23 L27 L31">
    <cfRule type="containsText" dxfId="39" priority="15" operator="containsText" text="×">
      <formula>NOT(ISERROR(SEARCH("×",L23)))</formula>
    </cfRule>
  </conditionalFormatting>
  <conditionalFormatting sqref="L24 L28 L32">
    <cfRule type="containsText" dxfId="38" priority="14" operator="containsText" text="×">
      <formula>NOT(ISERROR(SEARCH("×",L24)))</formula>
    </cfRule>
  </conditionalFormatting>
  <conditionalFormatting sqref="L40">
    <cfRule type="containsText" dxfId="37" priority="13" operator="containsText" text="×">
      <formula>NOT(ISERROR(SEARCH("×",L40)))</formula>
    </cfRule>
  </conditionalFormatting>
  <conditionalFormatting sqref="L45">
    <cfRule type="containsText" dxfId="36" priority="12" operator="containsText" text="×">
      <formula>NOT(ISERROR(SEARCH("×",L45)))</formula>
    </cfRule>
  </conditionalFormatting>
  <conditionalFormatting sqref="L50">
    <cfRule type="containsText" dxfId="35" priority="11" operator="containsText" text="×">
      <formula>NOT(ISERROR(SEARCH("×",L50)))</formula>
    </cfRule>
  </conditionalFormatting>
  <conditionalFormatting sqref="L55">
    <cfRule type="containsText" dxfId="34" priority="10" operator="containsText" text="×">
      <formula>NOT(ISERROR(SEARCH("×",L55)))</formula>
    </cfRule>
  </conditionalFormatting>
  <conditionalFormatting sqref="L60">
    <cfRule type="containsText" dxfId="33" priority="9" operator="containsText" text="×">
      <formula>NOT(ISERROR(SEARCH("×",L60)))</formula>
    </cfRule>
  </conditionalFormatting>
  <conditionalFormatting sqref="L65 L67 L69 L71 L73 L75 L77 L79 L81 L83 L85 L87 L89 L91 L93 L95 L97 L99 L101 L103 L105 L107 L109 L111 L113 L115 L117 L119 L121 L123 L125 L127 L129">
    <cfRule type="containsText" dxfId="32" priority="8" operator="containsText" text="×">
      <formula>NOT(ISERROR(SEARCH("×",L65)))</formula>
    </cfRule>
  </conditionalFormatting>
  <conditionalFormatting sqref="L66 L68 L70 L72 L74 L76 L78 L80 L82 L84 L86 L88 L90 L92 L94 L96 L98 L100 L102 L104 L106 L108 L110 L112 L114 L116 L118 L120 L122 L124 L126 L128 L130">
    <cfRule type="containsText" dxfId="31" priority="6" operator="containsText" text="×">
      <formula>NOT(ISERROR(SEARCH("×",L66)))</formula>
    </cfRule>
  </conditionalFormatting>
  <conditionalFormatting sqref="L137">
    <cfRule type="containsText" dxfId="30" priority="5" operator="containsText" text="×">
      <formula>NOT(ISERROR(SEARCH("×",L137)))</formula>
    </cfRule>
  </conditionalFormatting>
  <conditionalFormatting sqref="L142">
    <cfRule type="containsText" dxfId="29" priority="4" operator="containsText" text="×">
      <formula>NOT(ISERROR(SEARCH("×",L142)))</formula>
    </cfRule>
  </conditionalFormatting>
  <conditionalFormatting sqref="L147">
    <cfRule type="containsText" dxfId="28" priority="3" operator="containsText" text="×">
      <formula>NOT(ISERROR(SEARCH("×",L147)))</formula>
    </cfRule>
  </conditionalFormatting>
  <conditionalFormatting sqref="L152">
    <cfRule type="containsText" dxfId="27" priority="2" operator="containsText" text="×">
      <formula>NOT(ISERROR(SEARCH("×",L152)))</formula>
    </cfRule>
  </conditionalFormatting>
  <conditionalFormatting sqref="L157">
    <cfRule type="containsText" dxfId="26" priority="1" operator="containsText" text="×">
      <formula>NOT(ISERROR(SEARCH("×",L157)))</formula>
    </cfRule>
  </conditionalFormatting>
  <dataValidations count="8">
    <dataValidation type="list" allowBlank="1" showInputMessage="1" showErrorMessage="1" sqref="L158:L161 L153:L156 L148:L151 L143:L146 L138:L141 L61:L64 L56:L59 L51:L54 L46:L49 G34:G39 G131:G136 L41:L44">
      <formula1>#REF!</formula1>
    </dataValidation>
    <dataValidation type="list" allowBlank="1" showInputMessage="1" showErrorMessage="1" sqref="G65:G130">
      <formula1>$Y$26:$Y$33</formula1>
    </dataValidation>
    <dataValidation imeMode="hiragana" allowBlank="1" showInputMessage="1" showErrorMessage="1" sqref="B65:B136 B4:B40 I4:I136"/>
    <dataValidation imeMode="halfAlpha" allowBlank="1" showInputMessage="1" showErrorMessage="1" sqref="A65:A136 A4:A40 H4:H136"/>
    <dataValidation imeMode="halfKatakana" allowBlank="1" showInputMessage="1" showErrorMessage="1" sqref="C65:C136 C4:C40"/>
    <dataValidation type="whole" allowBlank="1" showInputMessage="1" showErrorMessage="1" sqref="F65:F136 F4:F40">
      <formula1>1</formula1>
      <formula2>3</formula2>
    </dataValidation>
    <dataValidation type="list" allowBlank="1" showInputMessage="1" showErrorMessage="1" sqref="G4:G33">
      <formula1>$Y$5:$Y$25</formula1>
    </dataValidation>
    <dataValidation type="list" allowBlank="1" showInputMessage="1" showErrorMessage="1" sqref="L4:L33 L40 L45 L50 L55 L60 L65:L130 L137 L142 L147 L152 L157">
      <formula1>$Y$55</formula1>
    </dataValidation>
  </dataValidations>
  <pageMargins left="0.7" right="0.7" top="0.75" bottom="0.75" header="0.3" footer="0.3"/>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S179"/>
  <sheetViews>
    <sheetView view="pageBreakPreview" zoomScale="90" zoomScaleNormal="90" zoomScaleSheetLayoutView="90" workbookViewId="0">
      <selection activeCell="B1" sqref="B1:I1"/>
    </sheetView>
  </sheetViews>
  <sheetFormatPr defaultRowHeight="13.5"/>
  <cols>
    <col min="5" max="5" width="10" customWidth="1"/>
    <col min="7" max="7" width="9.125" bestFit="1" customWidth="1"/>
    <col min="8" max="8" width="12.625" customWidth="1"/>
    <col min="9" max="9" width="10.75" bestFit="1" customWidth="1"/>
    <col min="17" max="17" width="9.125" bestFit="1" customWidth="1"/>
    <col min="18" max="18" width="12.625" customWidth="1"/>
    <col min="19" max="19" width="10.75" bestFit="1" customWidth="1"/>
  </cols>
  <sheetData>
    <row r="1" spans="2:19" ht="33" customHeight="1">
      <c r="B1" s="764" t="s">
        <v>51</v>
      </c>
      <c r="C1" s="765"/>
      <c r="D1" s="765"/>
      <c r="E1" s="765"/>
      <c r="F1" s="765"/>
      <c r="G1" s="765"/>
      <c r="H1" s="765"/>
      <c r="I1" s="766"/>
      <c r="J1" s="33"/>
      <c r="L1" s="764" t="s">
        <v>51</v>
      </c>
      <c r="M1" s="765"/>
      <c r="N1" s="765"/>
      <c r="O1" s="765"/>
      <c r="P1" s="765"/>
      <c r="Q1" s="765"/>
      <c r="R1" s="765"/>
      <c r="S1" s="766"/>
    </row>
    <row r="2" spans="2:19" ht="33" customHeight="1">
      <c r="B2" s="4" t="s">
        <v>52</v>
      </c>
      <c r="C2" s="773">
        <f>DATA!G4</f>
        <v>0</v>
      </c>
      <c r="D2" s="774"/>
      <c r="E2" s="775"/>
      <c r="F2" s="3" t="s">
        <v>55</v>
      </c>
      <c r="G2" s="108" t="str">
        <f>DATA!D4</f>
        <v>男</v>
      </c>
      <c r="H2" s="31" t="s">
        <v>56</v>
      </c>
      <c r="I2" s="107">
        <f>DATA!J4</f>
        <v>0</v>
      </c>
      <c r="J2" s="9"/>
      <c r="L2" s="4" t="s">
        <v>52</v>
      </c>
      <c r="M2" s="773">
        <f>DATA!G5</f>
        <v>0</v>
      </c>
      <c r="N2" s="774"/>
      <c r="O2" s="775"/>
      <c r="P2" s="3" t="s">
        <v>55</v>
      </c>
      <c r="Q2" s="108" t="str">
        <f>DATA!D5</f>
        <v>男</v>
      </c>
      <c r="R2" s="31" t="s">
        <v>56</v>
      </c>
      <c r="S2" s="107">
        <f>DATA!J5</f>
        <v>0</v>
      </c>
    </row>
    <row r="3" spans="2:19" ht="33" customHeight="1">
      <c r="B3" s="4" t="s">
        <v>30</v>
      </c>
      <c r="C3" s="776">
        <f>DATA!A4</f>
        <v>0</v>
      </c>
      <c r="D3" s="777"/>
      <c r="E3" s="3" t="s">
        <v>2</v>
      </c>
      <c r="F3" s="773">
        <f>DATA!B4</f>
        <v>0</v>
      </c>
      <c r="G3" s="774"/>
      <c r="H3" s="774"/>
      <c r="I3" s="778"/>
      <c r="J3" s="6"/>
      <c r="L3" s="4" t="s">
        <v>30</v>
      </c>
      <c r="M3" s="776">
        <f>DATA!A5</f>
        <v>0</v>
      </c>
      <c r="N3" s="777"/>
      <c r="O3" s="3" t="s">
        <v>2</v>
      </c>
      <c r="P3" s="773">
        <f>DATA!B5</f>
        <v>0</v>
      </c>
      <c r="Q3" s="774"/>
      <c r="R3" s="774"/>
      <c r="S3" s="778"/>
    </row>
    <row r="4" spans="2:19" ht="33" customHeight="1">
      <c r="B4" s="4" t="s">
        <v>53</v>
      </c>
      <c r="C4" s="776">
        <f>DATA!F4</f>
        <v>0</v>
      </c>
      <c r="D4" s="777"/>
      <c r="E4" s="3" t="s">
        <v>57</v>
      </c>
      <c r="F4" s="776">
        <f>DATA!H4</f>
        <v>0</v>
      </c>
      <c r="G4" s="779"/>
      <c r="H4" s="779"/>
      <c r="I4" s="780"/>
      <c r="J4" s="6"/>
      <c r="L4" s="4" t="s">
        <v>53</v>
      </c>
      <c r="M4" s="776">
        <f>DATA!F5</f>
        <v>0</v>
      </c>
      <c r="N4" s="777"/>
      <c r="O4" s="3" t="s">
        <v>57</v>
      </c>
      <c r="P4" s="776">
        <f>DATA!H5</f>
        <v>0</v>
      </c>
      <c r="Q4" s="779"/>
      <c r="R4" s="779"/>
      <c r="S4" s="780"/>
    </row>
    <row r="5" spans="2:19" ht="33" customHeight="1" thickBot="1">
      <c r="B5" s="5" t="s">
        <v>54</v>
      </c>
      <c r="C5" s="767">
        <f>DATA!$N$4</f>
        <v>0</v>
      </c>
      <c r="D5" s="768"/>
      <c r="E5" s="36" t="s">
        <v>58</v>
      </c>
      <c r="F5" s="769">
        <f>DATA!I4</f>
        <v>0</v>
      </c>
      <c r="G5" s="770"/>
      <c r="H5" s="770"/>
      <c r="I5" s="109">
        <f>DATA!K4</f>
        <v>0</v>
      </c>
      <c r="J5" s="9"/>
      <c r="L5" s="5" t="s">
        <v>54</v>
      </c>
      <c r="M5" s="767">
        <f>DATA!$N$4</f>
        <v>0</v>
      </c>
      <c r="N5" s="768"/>
      <c r="O5" s="36" t="s">
        <v>58</v>
      </c>
      <c r="P5" s="769">
        <f>DATA!I5</f>
        <v>0</v>
      </c>
      <c r="Q5" s="770"/>
      <c r="R5" s="770"/>
      <c r="S5" s="109">
        <f>DATA!K5</f>
        <v>0</v>
      </c>
    </row>
    <row r="6" spans="2:19" ht="6" customHeight="1" thickBot="1"/>
    <row r="7" spans="2:19" ht="33" customHeight="1">
      <c r="B7" s="764" t="s">
        <v>51</v>
      </c>
      <c r="C7" s="765"/>
      <c r="D7" s="765"/>
      <c r="E7" s="765"/>
      <c r="F7" s="765"/>
      <c r="G7" s="765"/>
      <c r="H7" s="765"/>
      <c r="I7" s="766"/>
      <c r="J7" s="33"/>
      <c r="L7" s="764" t="s">
        <v>51</v>
      </c>
      <c r="M7" s="765"/>
      <c r="N7" s="765"/>
      <c r="O7" s="765"/>
      <c r="P7" s="765"/>
      <c r="Q7" s="765"/>
      <c r="R7" s="765"/>
      <c r="S7" s="766"/>
    </row>
    <row r="8" spans="2:19" ht="33" customHeight="1">
      <c r="B8" s="4" t="s">
        <v>52</v>
      </c>
      <c r="C8" s="773">
        <f>DATA!G6</f>
        <v>0</v>
      </c>
      <c r="D8" s="774"/>
      <c r="E8" s="775"/>
      <c r="F8" s="3" t="s">
        <v>55</v>
      </c>
      <c r="G8" s="108" t="str">
        <f>DATA!D6</f>
        <v>男</v>
      </c>
      <c r="H8" s="31" t="s">
        <v>56</v>
      </c>
      <c r="I8" s="107">
        <f>DATA!J6</f>
        <v>0</v>
      </c>
      <c r="J8" s="9"/>
      <c r="L8" s="4" t="s">
        <v>52</v>
      </c>
      <c r="M8" s="773">
        <f>DATA!G7</f>
        <v>0</v>
      </c>
      <c r="N8" s="774"/>
      <c r="O8" s="775"/>
      <c r="P8" s="3" t="s">
        <v>55</v>
      </c>
      <c r="Q8" s="108" t="str">
        <f>DATA!D7</f>
        <v>男</v>
      </c>
      <c r="R8" s="31" t="s">
        <v>56</v>
      </c>
      <c r="S8" s="107">
        <f>DATA!J7</f>
        <v>0</v>
      </c>
    </row>
    <row r="9" spans="2:19" ht="33" customHeight="1">
      <c r="B9" s="4" t="s">
        <v>30</v>
      </c>
      <c r="C9" s="776">
        <f>DATA!A6</f>
        <v>0</v>
      </c>
      <c r="D9" s="777"/>
      <c r="E9" s="3" t="s">
        <v>2</v>
      </c>
      <c r="F9" s="773">
        <f>DATA!B6</f>
        <v>0</v>
      </c>
      <c r="G9" s="774"/>
      <c r="H9" s="774"/>
      <c r="I9" s="778"/>
      <c r="J9" s="6"/>
      <c r="L9" s="4" t="s">
        <v>30</v>
      </c>
      <c r="M9" s="776">
        <f>DATA!A7</f>
        <v>0</v>
      </c>
      <c r="N9" s="777"/>
      <c r="O9" s="3" t="s">
        <v>2</v>
      </c>
      <c r="P9" s="773">
        <f>DATA!B7</f>
        <v>0</v>
      </c>
      <c r="Q9" s="774"/>
      <c r="R9" s="774"/>
      <c r="S9" s="778"/>
    </row>
    <row r="10" spans="2:19" ht="33" customHeight="1">
      <c r="B10" s="4" t="s">
        <v>53</v>
      </c>
      <c r="C10" s="776">
        <f>DATA!F6</f>
        <v>0</v>
      </c>
      <c r="D10" s="777"/>
      <c r="E10" s="3" t="s">
        <v>57</v>
      </c>
      <c r="F10" s="776">
        <f>DATA!H6</f>
        <v>0</v>
      </c>
      <c r="G10" s="779"/>
      <c r="H10" s="779"/>
      <c r="I10" s="780"/>
      <c r="J10" s="6"/>
      <c r="L10" s="4" t="s">
        <v>53</v>
      </c>
      <c r="M10" s="776">
        <f>DATA!F7</f>
        <v>0</v>
      </c>
      <c r="N10" s="777"/>
      <c r="O10" s="3" t="s">
        <v>57</v>
      </c>
      <c r="P10" s="776">
        <f>DATA!H7</f>
        <v>0</v>
      </c>
      <c r="Q10" s="779"/>
      <c r="R10" s="779"/>
      <c r="S10" s="780"/>
    </row>
    <row r="11" spans="2:19" ht="33" customHeight="1" thickBot="1">
      <c r="B11" s="5" t="s">
        <v>54</v>
      </c>
      <c r="C11" s="767">
        <f>DATA!$N$4</f>
        <v>0</v>
      </c>
      <c r="D11" s="768"/>
      <c r="E11" s="36" t="s">
        <v>58</v>
      </c>
      <c r="F11" s="769">
        <f>DATA!I6</f>
        <v>0</v>
      </c>
      <c r="G11" s="770"/>
      <c r="H11" s="770"/>
      <c r="I11" s="109">
        <f>DATA!K6</f>
        <v>0</v>
      </c>
      <c r="J11" s="9"/>
      <c r="L11" s="5" t="s">
        <v>54</v>
      </c>
      <c r="M11" s="767">
        <f>DATA!$N$4</f>
        <v>0</v>
      </c>
      <c r="N11" s="768"/>
      <c r="O11" s="36" t="s">
        <v>58</v>
      </c>
      <c r="P11" s="769">
        <f>DATA!I7</f>
        <v>0</v>
      </c>
      <c r="Q11" s="770"/>
      <c r="R11" s="770"/>
      <c r="S11" s="109">
        <f>DATA!K7</f>
        <v>0</v>
      </c>
    </row>
    <row r="12" spans="2:19" ht="6" customHeight="1" thickBot="1"/>
    <row r="13" spans="2:19" ht="33" customHeight="1">
      <c r="B13" s="764" t="s">
        <v>51</v>
      </c>
      <c r="C13" s="765"/>
      <c r="D13" s="765"/>
      <c r="E13" s="765"/>
      <c r="F13" s="765"/>
      <c r="G13" s="765"/>
      <c r="H13" s="765"/>
      <c r="I13" s="766"/>
      <c r="J13" s="33"/>
      <c r="L13" s="764" t="s">
        <v>51</v>
      </c>
      <c r="M13" s="765"/>
      <c r="N13" s="765"/>
      <c r="O13" s="765"/>
      <c r="P13" s="765"/>
      <c r="Q13" s="765"/>
      <c r="R13" s="765"/>
      <c r="S13" s="766"/>
    </row>
    <row r="14" spans="2:19" ht="33" customHeight="1">
      <c r="B14" s="4" t="s">
        <v>52</v>
      </c>
      <c r="C14" s="773">
        <f>DATA!G8</f>
        <v>0</v>
      </c>
      <c r="D14" s="774"/>
      <c r="E14" s="775"/>
      <c r="F14" s="3" t="s">
        <v>55</v>
      </c>
      <c r="G14" s="108" t="str">
        <f>DATA!D8</f>
        <v>男</v>
      </c>
      <c r="H14" s="31" t="s">
        <v>56</v>
      </c>
      <c r="I14" s="107">
        <f>DATA!J8</f>
        <v>0</v>
      </c>
      <c r="J14" s="9"/>
      <c r="L14" s="4" t="s">
        <v>52</v>
      </c>
      <c r="M14" s="773">
        <f>DATA!G9</f>
        <v>0</v>
      </c>
      <c r="N14" s="774"/>
      <c r="O14" s="775"/>
      <c r="P14" s="3" t="s">
        <v>55</v>
      </c>
      <c r="Q14" s="108" t="str">
        <f>DATA!D9</f>
        <v>男</v>
      </c>
      <c r="R14" s="31" t="s">
        <v>56</v>
      </c>
      <c r="S14" s="107">
        <f>DATA!J9</f>
        <v>0</v>
      </c>
    </row>
    <row r="15" spans="2:19" ht="33" customHeight="1">
      <c r="B15" s="4" t="s">
        <v>30</v>
      </c>
      <c r="C15" s="776">
        <f>DATA!A8</f>
        <v>0</v>
      </c>
      <c r="D15" s="777"/>
      <c r="E15" s="3" t="s">
        <v>2</v>
      </c>
      <c r="F15" s="773">
        <f>DATA!B8</f>
        <v>0</v>
      </c>
      <c r="G15" s="774"/>
      <c r="H15" s="774"/>
      <c r="I15" s="778"/>
      <c r="J15" s="6"/>
      <c r="L15" s="4" t="s">
        <v>30</v>
      </c>
      <c r="M15" s="776">
        <f>DATA!A9</f>
        <v>0</v>
      </c>
      <c r="N15" s="777"/>
      <c r="O15" s="3" t="s">
        <v>2</v>
      </c>
      <c r="P15" s="773">
        <f>DATA!B9</f>
        <v>0</v>
      </c>
      <c r="Q15" s="774"/>
      <c r="R15" s="774"/>
      <c r="S15" s="778"/>
    </row>
    <row r="16" spans="2:19" ht="33" customHeight="1">
      <c r="B16" s="4" t="s">
        <v>53</v>
      </c>
      <c r="C16" s="776">
        <f>DATA!F8</f>
        <v>0</v>
      </c>
      <c r="D16" s="777"/>
      <c r="E16" s="3" t="s">
        <v>57</v>
      </c>
      <c r="F16" s="776">
        <f>DATA!H8</f>
        <v>0</v>
      </c>
      <c r="G16" s="779"/>
      <c r="H16" s="779"/>
      <c r="I16" s="780"/>
      <c r="J16" s="6"/>
      <c r="L16" s="4" t="s">
        <v>53</v>
      </c>
      <c r="M16" s="776">
        <f>DATA!F9</f>
        <v>0</v>
      </c>
      <c r="N16" s="777"/>
      <c r="O16" s="3" t="s">
        <v>57</v>
      </c>
      <c r="P16" s="776">
        <f>DATA!H9</f>
        <v>0</v>
      </c>
      <c r="Q16" s="779"/>
      <c r="R16" s="779"/>
      <c r="S16" s="780"/>
    </row>
    <row r="17" spans="2:19" ht="33" customHeight="1" thickBot="1">
      <c r="B17" s="5" t="s">
        <v>54</v>
      </c>
      <c r="C17" s="767">
        <f>DATA!$N$4</f>
        <v>0</v>
      </c>
      <c r="D17" s="768"/>
      <c r="E17" s="36" t="s">
        <v>58</v>
      </c>
      <c r="F17" s="769">
        <f>DATA!I8</f>
        <v>0</v>
      </c>
      <c r="G17" s="770"/>
      <c r="H17" s="770"/>
      <c r="I17" s="109">
        <f>DATA!K8</f>
        <v>0</v>
      </c>
      <c r="J17" s="9"/>
      <c r="L17" s="5" t="s">
        <v>54</v>
      </c>
      <c r="M17" s="767">
        <f>DATA!$N$4</f>
        <v>0</v>
      </c>
      <c r="N17" s="768"/>
      <c r="O17" s="36" t="s">
        <v>58</v>
      </c>
      <c r="P17" s="769">
        <f>DATA!I9</f>
        <v>0</v>
      </c>
      <c r="Q17" s="770"/>
      <c r="R17" s="770"/>
      <c r="S17" s="109">
        <f>DATA!K9</f>
        <v>0</v>
      </c>
    </row>
    <row r="18" spans="2:19" ht="6" customHeight="1" thickBot="1">
      <c r="B18" s="6"/>
      <c r="C18" s="6"/>
      <c r="D18" s="6"/>
      <c r="E18" s="32"/>
      <c r="F18" s="6"/>
      <c r="G18" s="6"/>
      <c r="H18" s="6"/>
      <c r="I18" s="9"/>
      <c r="J18" s="9"/>
      <c r="L18" s="6"/>
      <c r="M18" s="6"/>
      <c r="N18" s="6"/>
      <c r="O18" s="32"/>
      <c r="P18" s="6"/>
      <c r="Q18" s="6"/>
      <c r="R18" s="6"/>
      <c r="S18" s="9"/>
    </row>
    <row r="19" spans="2:19" ht="33" customHeight="1">
      <c r="B19" s="764" t="s">
        <v>51</v>
      </c>
      <c r="C19" s="765"/>
      <c r="D19" s="765"/>
      <c r="E19" s="765"/>
      <c r="F19" s="765"/>
      <c r="G19" s="765"/>
      <c r="H19" s="765"/>
      <c r="I19" s="766"/>
      <c r="J19" s="33"/>
      <c r="L19" s="764" t="s">
        <v>51</v>
      </c>
      <c r="M19" s="765"/>
      <c r="N19" s="765"/>
      <c r="O19" s="765"/>
      <c r="P19" s="765"/>
      <c r="Q19" s="765"/>
      <c r="R19" s="765"/>
      <c r="S19" s="766"/>
    </row>
    <row r="20" spans="2:19" ht="33" customHeight="1">
      <c r="B20" s="4" t="s">
        <v>52</v>
      </c>
      <c r="C20" s="773">
        <f>DATA!G10</f>
        <v>0</v>
      </c>
      <c r="D20" s="774"/>
      <c r="E20" s="775"/>
      <c r="F20" s="3" t="s">
        <v>55</v>
      </c>
      <c r="G20" s="108" t="str">
        <f>DATA!D10</f>
        <v>男</v>
      </c>
      <c r="H20" s="31" t="s">
        <v>56</v>
      </c>
      <c r="I20" s="107">
        <f>DATA!J10</f>
        <v>0</v>
      </c>
      <c r="J20" s="9"/>
      <c r="L20" s="4" t="s">
        <v>52</v>
      </c>
      <c r="M20" s="773">
        <f>DATA!G11</f>
        <v>0</v>
      </c>
      <c r="N20" s="774"/>
      <c r="O20" s="775"/>
      <c r="P20" s="3" t="s">
        <v>55</v>
      </c>
      <c r="Q20" s="108" t="str">
        <f>DATA!D11</f>
        <v>男</v>
      </c>
      <c r="R20" s="31" t="s">
        <v>56</v>
      </c>
      <c r="S20" s="107">
        <f>DATA!J11</f>
        <v>0</v>
      </c>
    </row>
    <row r="21" spans="2:19" ht="33" customHeight="1">
      <c r="B21" s="4" t="s">
        <v>30</v>
      </c>
      <c r="C21" s="776">
        <f>DATA!A10</f>
        <v>0</v>
      </c>
      <c r="D21" s="777"/>
      <c r="E21" s="3" t="s">
        <v>2</v>
      </c>
      <c r="F21" s="773">
        <f>DATA!B10</f>
        <v>0</v>
      </c>
      <c r="G21" s="774"/>
      <c r="H21" s="774"/>
      <c r="I21" s="778"/>
      <c r="J21" s="6"/>
      <c r="L21" s="4" t="s">
        <v>30</v>
      </c>
      <c r="M21" s="776">
        <f>DATA!A11</f>
        <v>0</v>
      </c>
      <c r="N21" s="777"/>
      <c r="O21" s="3" t="s">
        <v>2</v>
      </c>
      <c r="P21" s="773">
        <f>DATA!B11</f>
        <v>0</v>
      </c>
      <c r="Q21" s="774"/>
      <c r="R21" s="774"/>
      <c r="S21" s="778"/>
    </row>
    <row r="22" spans="2:19" ht="33" customHeight="1">
      <c r="B22" s="4" t="s">
        <v>53</v>
      </c>
      <c r="C22" s="776">
        <f>DATA!F10</f>
        <v>0</v>
      </c>
      <c r="D22" s="777"/>
      <c r="E22" s="3" t="s">
        <v>57</v>
      </c>
      <c r="F22" s="776">
        <f>DATA!H10</f>
        <v>0</v>
      </c>
      <c r="G22" s="779"/>
      <c r="H22" s="779"/>
      <c r="I22" s="780"/>
      <c r="J22" s="6"/>
      <c r="L22" s="4" t="s">
        <v>53</v>
      </c>
      <c r="M22" s="776">
        <f>DATA!F11</f>
        <v>0</v>
      </c>
      <c r="N22" s="777"/>
      <c r="O22" s="3" t="s">
        <v>57</v>
      </c>
      <c r="P22" s="776">
        <f>DATA!H11</f>
        <v>0</v>
      </c>
      <c r="Q22" s="779"/>
      <c r="R22" s="779"/>
      <c r="S22" s="780"/>
    </row>
    <row r="23" spans="2:19" ht="33" customHeight="1" thickBot="1">
      <c r="B23" s="5" t="s">
        <v>54</v>
      </c>
      <c r="C23" s="767">
        <f>DATA!$N$4</f>
        <v>0</v>
      </c>
      <c r="D23" s="768"/>
      <c r="E23" s="36" t="s">
        <v>58</v>
      </c>
      <c r="F23" s="769">
        <f>DATA!I10</f>
        <v>0</v>
      </c>
      <c r="G23" s="770"/>
      <c r="H23" s="770"/>
      <c r="I23" s="109">
        <f>DATA!K10</f>
        <v>0</v>
      </c>
      <c r="J23" s="9"/>
      <c r="L23" s="5" t="s">
        <v>54</v>
      </c>
      <c r="M23" s="767">
        <f>DATA!$N$4</f>
        <v>0</v>
      </c>
      <c r="N23" s="768"/>
      <c r="O23" s="36" t="s">
        <v>58</v>
      </c>
      <c r="P23" s="769">
        <f>DATA!I11</f>
        <v>0</v>
      </c>
      <c r="Q23" s="770"/>
      <c r="R23" s="770"/>
      <c r="S23" s="109">
        <f>DATA!K11</f>
        <v>0</v>
      </c>
    </row>
    <row r="24" spans="2:19" ht="6.75" customHeight="1" thickBot="1"/>
    <row r="25" spans="2:19" ht="33" customHeight="1">
      <c r="B25" s="764" t="s">
        <v>51</v>
      </c>
      <c r="C25" s="765"/>
      <c r="D25" s="765"/>
      <c r="E25" s="765"/>
      <c r="F25" s="765"/>
      <c r="G25" s="765"/>
      <c r="H25" s="765"/>
      <c r="I25" s="766"/>
      <c r="J25" s="33"/>
      <c r="L25" s="764" t="s">
        <v>51</v>
      </c>
      <c r="M25" s="765"/>
      <c r="N25" s="765"/>
      <c r="O25" s="765"/>
      <c r="P25" s="765"/>
      <c r="Q25" s="765"/>
      <c r="R25" s="765"/>
      <c r="S25" s="766"/>
    </row>
    <row r="26" spans="2:19" ht="33" customHeight="1">
      <c r="B26" s="4" t="s">
        <v>52</v>
      </c>
      <c r="C26" s="773">
        <f>DATA!G12</f>
        <v>0</v>
      </c>
      <c r="D26" s="774"/>
      <c r="E26" s="775"/>
      <c r="F26" s="3" t="s">
        <v>55</v>
      </c>
      <c r="G26" s="108" t="str">
        <f>DATA!D12</f>
        <v>男</v>
      </c>
      <c r="H26" s="31" t="s">
        <v>56</v>
      </c>
      <c r="I26" s="107">
        <f>DATA!J12</f>
        <v>0</v>
      </c>
      <c r="J26" s="9"/>
      <c r="L26" s="4" t="s">
        <v>52</v>
      </c>
      <c r="M26" s="773">
        <f>DATA!G13</f>
        <v>0</v>
      </c>
      <c r="N26" s="774"/>
      <c r="O26" s="775"/>
      <c r="P26" s="3" t="s">
        <v>55</v>
      </c>
      <c r="Q26" s="108" t="str">
        <f>DATA!D13</f>
        <v>男</v>
      </c>
      <c r="R26" s="31" t="s">
        <v>56</v>
      </c>
      <c r="S26" s="107">
        <f>DATA!J13</f>
        <v>0</v>
      </c>
    </row>
    <row r="27" spans="2:19" ht="33" customHeight="1">
      <c r="B27" s="4" t="s">
        <v>30</v>
      </c>
      <c r="C27" s="776">
        <f>DATA!A12</f>
        <v>0</v>
      </c>
      <c r="D27" s="777"/>
      <c r="E27" s="3" t="s">
        <v>2</v>
      </c>
      <c r="F27" s="773">
        <f>DATA!B12</f>
        <v>0</v>
      </c>
      <c r="G27" s="774"/>
      <c r="H27" s="774"/>
      <c r="I27" s="778"/>
      <c r="J27" s="6"/>
      <c r="L27" s="4" t="s">
        <v>30</v>
      </c>
      <c r="M27" s="776">
        <f>DATA!A13</f>
        <v>0</v>
      </c>
      <c r="N27" s="777"/>
      <c r="O27" s="3" t="s">
        <v>2</v>
      </c>
      <c r="P27" s="773">
        <f>DATA!B13</f>
        <v>0</v>
      </c>
      <c r="Q27" s="774"/>
      <c r="R27" s="774"/>
      <c r="S27" s="778"/>
    </row>
    <row r="28" spans="2:19" ht="33" customHeight="1">
      <c r="B28" s="4" t="s">
        <v>53</v>
      </c>
      <c r="C28" s="776">
        <f>DATA!F12</f>
        <v>0</v>
      </c>
      <c r="D28" s="777"/>
      <c r="E28" s="3" t="s">
        <v>57</v>
      </c>
      <c r="F28" s="776">
        <f>DATA!H12</f>
        <v>0</v>
      </c>
      <c r="G28" s="779"/>
      <c r="H28" s="779"/>
      <c r="I28" s="780"/>
      <c r="J28" s="6"/>
      <c r="L28" s="4" t="s">
        <v>53</v>
      </c>
      <c r="M28" s="776">
        <f>DATA!F13</f>
        <v>0</v>
      </c>
      <c r="N28" s="777"/>
      <c r="O28" s="3" t="s">
        <v>57</v>
      </c>
      <c r="P28" s="776">
        <f>DATA!H13</f>
        <v>0</v>
      </c>
      <c r="Q28" s="779"/>
      <c r="R28" s="779"/>
      <c r="S28" s="780"/>
    </row>
    <row r="29" spans="2:19" ht="33" customHeight="1" thickBot="1">
      <c r="B29" s="5" t="s">
        <v>54</v>
      </c>
      <c r="C29" s="767">
        <f>DATA!$N$4</f>
        <v>0</v>
      </c>
      <c r="D29" s="768"/>
      <c r="E29" s="36" t="s">
        <v>58</v>
      </c>
      <c r="F29" s="769">
        <f>DATA!I12</f>
        <v>0</v>
      </c>
      <c r="G29" s="770"/>
      <c r="H29" s="770"/>
      <c r="I29" s="109">
        <f>DATA!K12</f>
        <v>0</v>
      </c>
      <c r="J29" s="9"/>
      <c r="L29" s="5" t="s">
        <v>54</v>
      </c>
      <c r="M29" s="767">
        <f>DATA!$N$4</f>
        <v>0</v>
      </c>
      <c r="N29" s="768"/>
      <c r="O29" s="36" t="s">
        <v>58</v>
      </c>
      <c r="P29" s="769">
        <f>DATA!I13</f>
        <v>0</v>
      </c>
      <c r="Q29" s="770"/>
      <c r="R29" s="770"/>
      <c r="S29" s="109">
        <f>DATA!K13</f>
        <v>0</v>
      </c>
    </row>
    <row r="30" spans="2:19" ht="6" customHeight="1" thickBot="1"/>
    <row r="31" spans="2:19" ht="33" customHeight="1">
      <c r="B31" s="764" t="s">
        <v>51</v>
      </c>
      <c r="C31" s="765"/>
      <c r="D31" s="765"/>
      <c r="E31" s="765"/>
      <c r="F31" s="765"/>
      <c r="G31" s="765"/>
      <c r="H31" s="765"/>
      <c r="I31" s="766"/>
      <c r="J31" s="33"/>
      <c r="L31" s="764" t="s">
        <v>51</v>
      </c>
      <c r="M31" s="765"/>
      <c r="N31" s="765"/>
      <c r="O31" s="765"/>
      <c r="P31" s="765"/>
      <c r="Q31" s="765"/>
      <c r="R31" s="765"/>
      <c r="S31" s="766"/>
    </row>
    <row r="32" spans="2:19" ht="33" customHeight="1">
      <c r="B32" s="4" t="s">
        <v>52</v>
      </c>
      <c r="C32" s="773">
        <f>DATA!G14</f>
        <v>0</v>
      </c>
      <c r="D32" s="774"/>
      <c r="E32" s="775"/>
      <c r="F32" s="3" t="s">
        <v>55</v>
      </c>
      <c r="G32" s="108" t="str">
        <f>DATA!D14</f>
        <v>男</v>
      </c>
      <c r="H32" s="31" t="s">
        <v>56</v>
      </c>
      <c r="I32" s="107">
        <f>DATA!J14</f>
        <v>0</v>
      </c>
      <c r="J32" s="9"/>
      <c r="L32" s="4" t="s">
        <v>52</v>
      </c>
      <c r="M32" s="773">
        <f>DATA!G15</f>
        <v>0</v>
      </c>
      <c r="N32" s="774"/>
      <c r="O32" s="775"/>
      <c r="P32" s="3" t="s">
        <v>55</v>
      </c>
      <c r="Q32" s="108" t="str">
        <f>DATA!D15</f>
        <v>男</v>
      </c>
      <c r="R32" s="31" t="s">
        <v>56</v>
      </c>
      <c r="S32" s="107">
        <f>DATA!J15</f>
        <v>0</v>
      </c>
    </row>
    <row r="33" spans="2:19" ht="33" customHeight="1">
      <c r="B33" s="4" t="s">
        <v>30</v>
      </c>
      <c r="C33" s="776">
        <f>DATA!A14</f>
        <v>0</v>
      </c>
      <c r="D33" s="777"/>
      <c r="E33" s="3" t="s">
        <v>2</v>
      </c>
      <c r="F33" s="773">
        <f>DATA!B14</f>
        <v>0</v>
      </c>
      <c r="G33" s="774"/>
      <c r="H33" s="774"/>
      <c r="I33" s="778"/>
      <c r="J33" s="6"/>
      <c r="L33" s="4" t="s">
        <v>30</v>
      </c>
      <c r="M33" s="776">
        <f>DATA!A15</f>
        <v>0</v>
      </c>
      <c r="N33" s="777"/>
      <c r="O33" s="3" t="s">
        <v>2</v>
      </c>
      <c r="P33" s="773">
        <f>DATA!B15</f>
        <v>0</v>
      </c>
      <c r="Q33" s="774"/>
      <c r="R33" s="774"/>
      <c r="S33" s="778"/>
    </row>
    <row r="34" spans="2:19" ht="33" customHeight="1">
      <c r="B34" s="4" t="s">
        <v>53</v>
      </c>
      <c r="C34" s="776">
        <f>DATA!F14</f>
        <v>0</v>
      </c>
      <c r="D34" s="777"/>
      <c r="E34" s="3" t="s">
        <v>57</v>
      </c>
      <c r="F34" s="776">
        <f>DATA!H14</f>
        <v>0</v>
      </c>
      <c r="G34" s="779"/>
      <c r="H34" s="779"/>
      <c r="I34" s="780"/>
      <c r="J34" s="6"/>
      <c r="L34" s="4" t="s">
        <v>53</v>
      </c>
      <c r="M34" s="776">
        <f>DATA!F15</f>
        <v>0</v>
      </c>
      <c r="N34" s="777"/>
      <c r="O34" s="3" t="s">
        <v>57</v>
      </c>
      <c r="P34" s="776">
        <f>DATA!H15</f>
        <v>0</v>
      </c>
      <c r="Q34" s="779"/>
      <c r="R34" s="779"/>
      <c r="S34" s="780"/>
    </row>
    <row r="35" spans="2:19" ht="33" customHeight="1" thickBot="1">
      <c r="B35" s="5" t="s">
        <v>54</v>
      </c>
      <c r="C35" s="767">
        <f>DATA!$N$4</f>
        <v>0</v>
      </c>
      <c r="D35" s="768"/>
      <c r="E35" s="36" t="s">
        <v>58</v>
      </c>
      <c r="F35" s="769">
        <f>DATA!I14</f>
        <v>0</v>
      </c>
      <c r="G35" s="770"/>
      <c r="H35" s="770"/>
      <c r="I35" s="109">
        <f>DATA!K14</f>
        <v>0</v>
      </c>
      <c r="J35" s="9"/>
      <c r="L35" s="5" t="s">
        <v>54</v>
      </c>
      <c r="M35" s="767">
        <f>DATA!$N$4</f>
        <v>0</v>
      </c>
      <c r="N35" s="768"/>
      <c r="O35" s="36" t="s">
        <v>58</v>
      </c>
      <c r="P35" s="769">
        <f>DATA!I15</f>
        <v>0</v>
      </c>
      <c r="Q35" s="770"/>
      <c r="R35" s="770"/>
      <c r="S35" s="109">
        <f>DATA!K15</f>
        <v>0</v>
      </c>
    </row>
    <row r="36" spans="2:19" ht="6" customHeight="1" thickBot="1"/>
    <row r="37" spans="2:19" ht="33" customHeight="1">
      <c r="B37" s="764" t="s">
        <v>51</v>
      </c>
      <c r="C37" s="765"/>
      <c r="D37" s="765"/>
      <c r="E37" s="765"/>
      <c r="F37" s="765"/>
      <c r="G37" s="765"/>
      <c r="H37" s="765"/>
      <c r="I37" s="766"/>
      <c r="J37" s="33"/>
      <c r="L37" s="764" t="s">
        <v>51</v>
      </c>
      <c r="M37" s="765"/>
      <c r="N37" s="765"/>
      <c r="O37" s="765"/>
      <c r="P37" s="765"/>
      <c r="Q37" s="765"/>
      <c r="R37" s="765"/>
      <c r="S37" s="766"/>
    </row>
    <row r="38" spans="2:19" ht="33" customHeight="1">
      <c r="B38" s="4" t="s">
        <v>52</v>
      </c>
      <c r="C38" s="773">
        <f>DATA!G16</f>
        <v>0</v>
      </c>
      <c r="D38" s="774"/>
      <c r="E38" s="775"/>
      <c r="F38" s="3" t="s">
        <v>55</v>
      </c>
      <c r="G38" s="108" t="str">
        <f>DATA!D16</f>
        <v>男</v>
      </c>
      <c r="H38" s="31" t="s">
        <v>56</v>
      </c>
      <c r="I38" s="107">
        <f>DATA!J16</f>
        <v>0</v>
      </c>
      <c r="J38" s="9"/>
      <c r="L38" s="4" t="s">
        <v>52</v>
      </c>
      <c r="M38" s="773">
        <f>DATA!G17</f>
        <v>0</v>
      </c>
      <c r="N38" s="774"/>
      <c r="O38" s="775"/>
      <c r="P38" s="3" t="s">
        <v>55</v>
      </c>
      <c r="Q38" s="108" t="str">
        <f>DATA!D17</f>
        <v>男</v>
      </c>
      <c r="R38" s="31" t="s">
        <v>56</v>
      </c>
      <c r="S38" s="107">
        <f>DATA!J17</f>
        <v>0</v>
      </c>
    </row>
    <row r="39" spans="2:19" ht="33" customHeight="1">
      <c r="B39" s="4" t="s">
        <v>30</v>
      </c>
      <c r="C39" s="773">
        <f>DATA!A16</f>
        <v>0</v>
      </c>
      <c r="D39" s="775"/>
      <c r="E39" s="3" t="s">
        <v>2</v>
      </c>
      <c r="F39" s="773">
        <f>DATA!B16</f>
        <v>0</v>
      </c>
      <c r="G39" s="774"/>
      <c r="H39" s="774"/>
      <c r="I39" s="778"/>
      <c r="J39" s="6"/>
      <c r="L39" s="4" t="s">
        <v>30</v>
      </c>
      <c r="M39" s="776">
        <f>DATA!A17</f>
        <v>0</v>
      </c>
      <c r="N39" s="777"/>
      <c r="O39" s="3" t="s">
        <v>2</v>
      </c>
      <c r="P39" s="773">
        <f>DATA!B17</f>
        <v>0</v>
      </c>
      <c r="Q39" s="774"/>
      <c r="R39" s="774"/>
      <c r="S39" s="778"/>
    </row>
    <row r="40" spans="2:19" ht="33" customHeight="1">
      <c r="B40" s="4" t="s">
        <v>53</v>
      </c>
      <c r="C40" s="776">
        <f>DATA!F16</f>
        <v>0</v>
      </c>
      <c r="D40" s="777"/>
      <c r="E40" s="3" t="s">
        <v>57</v>
      </c>
      <c r="F40" s="776">
        <f>DATA!H16</f>
        <v>0</v>
      </c>
      <c r="G40" s="779"/>
      <c r="H40" s="779"/>
      <c r="I40" s="780"/>
      <c r="J40" s="6"/>
      <c r="L40" s="114" t="s">
        <v>53</v>
      </c>
      <c r="M40" s="785">
        <f>DATA!F17</f>
        <v>0</v>
      </c>
      <c r="N40" s="786"/>
      <c r="O40" s="84" t="s">
        <v>57</v>
      </c>
      <c r="P40" s="785">
        <f>DATA!H17</f>
        <v>0</v>
      </c>
      <c r="Q40" s="787"/>
      <c r="R40" s="787"/>
      <c r="S40" s="788"/>
    </row>
    <row r="41" spans="2:19" ht="33" customHeight="1" thickBot="1">
      <c r="B41" s="5" t="s">
        <v>54</v>
      </c>
      <c r="C41" s="767">
        <f>DATA!$N$4</f>
        <v>0</v>
      </c>
      <c r="D41" s="768"/>
      <c r="E41" s="36" t="s">
        <v>58</v>
      </c>
      <c r="F41" s="769">
        <f>DATA!I16</f>
        <v>0</v>
      </c>
      <c r="G41" s="770"/>
      <c r="H41" s="770"/>
      <c r="I41" s="109">
        <f>DATA!K16</f>
        <v>0</v>
      </c>
      <c r="J41" s="9"/>
      <c r="L41" s="5" t="s">
        <v>54</v>
      </c>
      <c r="M41" s="767">
        <f>DATA!$N$4</f>
        <v>0</v>
      </c>
      <c r="N41" s="768"/>
      <c r="O41" s="36" t="s">
        <v>58</v>
      </c>
      <c r="P41" s="789">
        <f>DATA!I17</f>
        <v>0</v>
      </c>
      <c r="Q41" s="790"/>
      <c r="R41" s="790"/>
      <c r="S41" s="109">
        <f>DATA!K17</f>
        <v>0</v>
      </c>
    </row>
    <row r="42" spans="2:19" ht="6" customHeight="1" thickBot="1"/>
    <row r="43" spans="2:19" ht="33" customHeight="1">
      <c r="B43" s="764" t="s">
        <v>51</v>
      </c>
      <c r="C43" s="765"/>
      <c r="D43" s="765"/>
      <c r="E43" s="765"/>
      <c r="F43" s="765"/>
      <c r="G43" s="765"/>
      <c r="H43" s="765"/>
      <c r="I43" s="766"/>
      <c r="J43" s="33"/>
      <c r="L43" s="764" t="s">
        <v>51</v>
      </c>
      <c r="M43" s="765"/>
      <c r="N43" s="765"/>
      <c r="O43" s="765"/>
      <c r="P43" s="765"/>
      <c r="Q43" s="765"/>
      <c r="R43" s="765"/>
      <c r="S43" s="766"/>
    </row>
    <row r="44" spans="2:19" ht="33" customHeight="1">
      <c r="B44" s="4" t="s">
        <v>52</v>
      </c>
      <c r="C44" s="773">
        <f>DATA!G18</f>
        <v>0</v>
      </c>
      <c r="D44" s="774"/>
      <c r="E44" s="775"/>
      <c r="F44" s="3" t="s">
        <v>55</v>
      </c>
      <c r="G44" s="108" t="str">
        <f>DATA!D18</f>
        <v>男</v>
      </c>
      <c r="H44" s="31" t="s">
        <v>56</v>
      </c>
      <c r="I44" s="107">
        <f>DATA!J18</f>
        <v>0</v>
      </c>
      <c r="J44" s="9"/>
      <c r="L44" s="4" t="s">
        <v>52</v>
      </c>
      <c r="M44" s="773">
        <f>DATA!G19</f>
        <v>0</v>
      </c>
      <c r="N44" s="774"/>
      <c r="O44" s="775"/>
      <c r="P44" s="3" t="s">
        <v>55</v>
      </c>
      <c r="Q44" s="108" t="str">
        <f>DATA!D19</f>
        <v>男</v>
      </c>
      <c r="R44" s="31" t="s">
        <v>56</v>
      </c>
      <c r="S44" s="107">
        <f>DATA!J19</f>
        <v>0</v>
      </c>
    </row>
    <row r="45" spans="2:19" ht="33" customHeight="1">
      <c r="B45" s="4" t="s">
        <v>30</v>
      </c>
      <c r="C45" s="776">
        <f>DATA!A18</f>
        <v>0</v>
      </c>
      <c r="D45" s="777"/>
      <c r="E45" s="3" t="s">
        <v>2</v>
      </c>
      <c r="F45" s="773">
        <f>DATA!B18</f>
        <v>0</v>
      </c>
      <c r="G45" s="774"/>
      <c r="H45" s="774"/>
      <c r="I45" s="778"/>
      <c r="J45" s="6"/>
      <c r="L45" s="4" t="s">
        <v>30</v>
      </c>
      <c r="M45" s="776">
        <f>DATA!A19</f>
        <v>0</v>
      </c>
      <c r="N45" s="777"/>
      <c r="O45" s="3" t="s">
        <v>2</v>
      </c>
      <c r="P45" s="773">
        <f>DATA!B19</f>
        <v>0</v>
      </c>
      <c r="Q45" s="774"/>
      <c r="R45" s="774"/>
      <c r="S45" s="778"/>
    </row>
    <row r="46" spans="2:19" ht="33" customHeight="1">
      <c r="B46" s="4" t="s">
        <v>53</v>
      </c>
      <c r="C46" s="776">
        <f>DATA!F18</f>
        <v>0</v>
      </c>
      <c r="D46" s="777"/>
      <c r="E46" s="3" t="s">
        <v>57</v>
      </c>
      <c r="F46" s="776">
        <f>DATA!H18</f>
        <v>0</v>
      </c>
      <c r="G46" s="779"/>
      <c r="H46" s="779"/>
      <c r="I46" s="780"/>
      <c r="J46" s="6"/>
      <c r="L46" s="4" t="s">
        <v>53</v>
      </c>
      <c r="M46" s="776">
        <f>DATA!F19</f>
        <v>0</v>
      </c>
      <c r="N46" s="777"/>
      <c r="O46" s="3" t="s">
        <v>57</v>
      </c>
      <c r="P46" s="776">
        <f>DATA!H19</f>
        <v>0</v>
      </c>
      <c r="Q46" s="779"/>
      <c r="R46" s="779"/>
      <c r="S46" s="780"/>
    </row>
    <row r="47" spans="2:19" ht="33" customHeight="1" thickBot="1">
      <c r="B47" s="5" t="s">
        <v>54</v>
      </c>
      <c r="C47" s="767">
        <f>DATA!$N$4</f>
        <v>0</v>
      </c>
      <c r="D47" s="768"/>
      <c r="E47" s="36" t="s">
        <v>58</v>
      </c>
      <c r="F47" s="769">
        <f>DATA!I18</f>
        <v>0</v>
      </c>
      <c r="G47" s="770"/>
      <c r="H47" s="770"/>
      <c r="I47" s="109">
        <f>DATA!K18</f>
        <v>0</v>
      </c>
      <c r="J47" s="9"/>
      <c r="L47" s="5" t="s">
        <v>54</v>
      </c>
      <c r="M47" s="767">
        <f>DATA!$N$4</f>
        <v>0</v>
      </c>
      <c r="N47" s="768"/>
      <c r="O47" s="36" t="s">
        <v>58</v>
      </c>
      <c r="P47" s="769">
        <f>DATA!I19</f>
        <v>0</v>
      </c>
      <c r="Q47" s="770"/>
      <c r="R47" s="770"/>
      <c r="S47" s="109">
        <f>DATA!K19</f>
        <v>0</v>
      </c>
    </row>
    <row r="48" spans="2:19" ht="6.75" customHeight="1" thickBot="1"/>
    <row r="49" spans="2:19" ht="33" customHeight="1">
      <c r="B49" s="764" t="s">
        <v>51</v>
      </c>
      <c r="C49" s="765"/>
      <c r="D49" s="765"/>
      <c r="E49" s="765"/>
      <c r="F49" s="765"/>
      <c r="G49" s="765"/>
      <c r="H49" s="765"/>
      <c r="I49" s="766"/>
      <c r="J49" s="33"/>
      <c r="L49" s="764" t="s">
        <v>51</v>
      </c>
      <c r="M49" s="765"/>
      <c r="N49" s="765"/>
      <c r="O49" s="765"/>
      <c r="P49" s="765"/>
      <c r="Q49" s="765"/>
      <c r="R49" s="765"/>
      <c r="S49" s="766"/>
    </row>
    <row r="50" spans="2:19" ht="33" customHeight="1">
      <c r="B50" s="4" t="s">
        <v>52</v>
      </c>
      <c r="C50" s="773">
        <f>DATA!G20</f>
        <v>0</v>
      </c>
      <c r="D50" s="774"/>
      <c r="E50" s="775"/>
      <c r="F50" s="3" t="s">
        <v>55</v>
      </c>
      <c r="G50" s="108" t="str">
        <f>DATA!D20</f>
        <v>男</v>
      </c>
      <c r="H50" s="31" t="s">
        <v>56</v>
      </c>
      <c r="I50" s="107">
        <f>DATA!J20</f>
        <v>0</v>
      </c>
      <c r="J50" s="9"/>
      <c r="L50" s="4" t="s">
        <v>52</v>
      </c>
      <c r="M50" s="773">
        <f>DATA!G21</f>
        <v>0</v>
      </c>
      <c r="N50" s="774"/>
      <c r="O50" s="775"/>
      <c r="P50" s="3" t="s">
        <v>55</v>
      </c>
      <c r="Q50" s="108" t="str">
        <f>DATA!D21</f>
        <v>男</v>
      </c>
      <c r="R50" s="31" t="s">
        <v>56</v>
      </c>
      <c r="S50" s="107">
        <f>DATA!J21</f>
        <v>0</v>
      </c>
    </row>
    <row r="51" spans="2:19" ht="33" customHeight="1">
      <c r="B51" s="4" t="s">
        <v>30</v>
      </c>
      <c r="C51" s="776">
        <f>DATA!A20</f>
        <v>0</v>
      </c>
      <c r="D51" s="777"/>
      <c r="E51" s="3" t="s">
        <v>2</v>
      </c>
      <c r="F51" s="773">
        <f>DATA!B20</f>
        <v>0</v>
      </c>
      <c r="G51" s="774"/>
      <c r="H51" s="774"/>
      <c r="I51" s="778"/>
      <c r="J51" s="6"/>
      <c r="L51" s="4" t="s">
        <v>30</v>
      </c>
      <c r="M51" s="776">
        <f>DATA!A21</f>
        <v>0</v>
      </c>
      <c r="N51" s="777"/>
      <c r="O51" s="3" t="s">
        <v>2</v>
      </c>
      <c r="P51" s="773">
        <f>DATA!B21</f>
        <v>0</v>
      </c>
      <c r="Q51" s="774"/>
      <c r="R51" s="774"/>
      <c r="S51" s="778"/>
    </row>
    <row r="52" spans="2:19" ht="33" customHeight="1">
      <c r="B52" s="4" t="s">
        <v>53</v>
      </c>
      <c r="C52" s="776">
        <f>DATA!F20</f>
        <v>0</v>
      </c>
      <c r="D52" s="777"/>
      <c r="E52" s="3" t="s">
        <v>57</v>
      </c>
      <c r="F52" s="776">
        <f>DATA!H20</f>
        <v>0</v>
      </c>
      <c r="G52" s="779"/>
      <c r="H52" s="779"/>
      <c r="I52" s="780"/>
      <c r="J52" s="6"/>
      <c r="L52" s="4" t="s">
        <v>53</v>
      </c>
      <c r="M52" s="776">
        <f>DATA!F21</f>
        <v>0</v>
      </c>
      <c r="N52" s="777"/>
      <c r="O52" s="3" t="s">
        <v>57</v>
      </c>
      <c r="P52" s="776">
        <f>DATA!H21</f>
        <v>0</v>
      </c>
      <c r="Q52" s="779"/>
      <c r="R52" s="779"/>
      <c r="S52" s="780"/>
    </row>
    <row r="53" spans="2:19" ht="33" customHeight="1" thickBot="1">
      <c r="B53" s="5" t="s">
        <v>54</v>
      </c>
      <c r="C53" s="767">
        <f>DATA!$N$4</f>
        <v>0</v>
      </c>
      <c r="D53" s="768"/>
      <c r="E53" s="36" t="s">
        <v>58</v>
      </c>
      <c r="F53" s="769">
        <f>DATA!I20</f>
        <v>0</v>
      </c>
      <c r="G53" s="770"/>
      <c r="H53" s="770"/>
      <c r="I53" s="109">
        <f>DATA!K20</f>
        <v>0</v>
      </c>
      <c r="J53" s="9"/>
      <c r="L53" s="5" t="s">
        <v>54</v>
      </c>
      <c r="M53" s="767">
        <f>DATA!$N$4</f>
        <v>0</v>
      </c>
      <c r="N53" s="768"/>
      <c r="O53" s="36" t="s">
        <v>58</v>
      </c>
      <c r="P53" s="769">
        <f>DATA!I21</f>
        <v>0</v>
      </c>
      <c r="Q53" s="770"/>
      <c r="R53" s="770"/>
      <c r="S53" s="109">
        <f>DATA!K21</f>
        <v>0</v>
      </c>
    </row>
    <row r="54" spans="2:19" ht="6.75" customHeight="1" thickBot="1"/>
    <row r="55" spans="2:19" ht="33" customHeight="1">
      <c r="B55" s="764" t="s">
        <v>51</v>
      </c>
      <c r="C55" s="765"/>
      <c r="D55" s="765"/>
      <c r="E55" s="765"/>
      <c r="F55" s="765"/>
      <c r="G55" s="765"/>
      <c r="H55" s="765"/>
      <c r="I55" s="766"/>
      <c r="J55" s="33"/>
      <c r="L55" s="764" t="s">
        <v>51</v>
      </c>
      <c r="M55" s="765"/>
      <c r="N55" s="765"/>
      <c r="O55" s="765"/>
      <c r="P55" s="765"/>
      <c r="Q55" s="765"/>
      <c r="R55" s="765"/>
      <c r="S55" s="766"/>
    </row>
    <row r="56" spans="2:19" ht="33" customHeight="1">
      <c r="B56" s="4" t="s">
        <v>52</v>
      </c>
      <c r="C56" s="773">
        <f>DATA!G22</f>
        <v>0</v>
      </c>
      <c r="D56" s="774"/>
      <c r="E56" s="775"/>
      <c r="F56" s="3" t="s">
        <v>55</v>
      </c>
      <c r="G56" s="108" t="str">
        <f>DATA!D22</f>
        <v>男</v>
      </c>
      <c r="H56" s="31" t="s">
        <v>56</v>
      </c>
      <c r="I56" s="107">
        <f>DATA!J22</f>
        <v>0</v>
      </c>
      <c r="J56" s="9"/>
      <c r="L56" s="4" t="s">
        <v>52</v>
      </c>
      <c r="M56" s="773">
        <f>DATA!G23</f>
        <v>0</v>
      </c>
      <c r="N56" s="774"/>
      <c r="O56" s="775"/>
      <c r="P56" s="3" t="s">
        <v>55</v>
      </c>
      <c r="Q56" s="108" t="str">
        <f>DATA!D23</f>
        <v>男</v>
      </c>
      <c r="R56" s="31" t="s">
        <v>56</v>
      </c>
      <c r="S56" s="107">
        <f>DATA!J23</f>
        <v>0</v>
      </c>
    </row>
    <row r="57" spans="2:19" ht="33" customHeight="1">
      <c r="B57" s="4" t="s">
        <v>30</v>
      </c>
      <c r="C57" s="776">
        <f>DATA!A22</f>
        <v>0</v>
      </c>
      <c r="D57" s="777"/>
      <c r="E57" s="3" t="s">
        <v>2</v>
      </c>
      <c r="F57" s="773">
        <f>DATA!B22</f>
        <v>0</v>
      </c>
      <c r="G57" s="774"/>
      <c r="H57" s="774"/>
      <c r="I57" s="778"/>
      <c r="J57" s="6"/>
      <c r="L57" s="4" t="s">
        <v>30</v>
      </c>
      <c r="M57" s="776">
        <f>DATA!A23</f>
        <v>0</v>
      </c>
      <c r="N57" s="777"/>
      <c r="O57" s="3" t="s">
        <v>2</v>
      </c>
      <c r="P57" s="773">
        <f>DATA!B23</f>
        <v>0</v>
      </c>
      <c r="Q57" s="774"/>
      <c r="R57" s="774"/>
      <c r="S57" s="778"/>
    </row>
    <row r="58" spans="2:19" ht="33" customHeight="1">
      <c r="B58" s="4" t="s">
        <v>53</v>
      </c>
      <c r="C58" s="776">
        <f>DATA!F22</f>
        <v>0</v>
      </c>
      <c r="D58" s="777"/>
      <c r="E58" s="3" t="s">
        <v>57</v>
      </c>
      <c r="F58" s="776">
        <f>DATA!H22</f>
        <v>0</v>
      </c>
      <c r="G58" s="779"/>
      <c r="H58" s="779"/>
      <c r="I58" s="780"/>
      <c r="J58" s="6"/>
      <c r="L58" s="4" t="s">
        <v>53</v>
      </c>
      <c r="M58" s="776">
        <f>DATA!F23</f>
        <v>0</v>
      </c>
      <c r="N58" s="777"/>
      <c r="O58" s="3" t="s">
        <v>57</v>
      </c>
      <c r="P58" s="776">
        <f>DATA!H23</f>
        <v>0</v>
      </c>
      <c r="Q58" s="779"/>
      <c r="R58" s="779"/>
      <c r="S58" s="780"/>
    </row>
    <row r="59" spans="2:19" ht="33" customHeight="1" thickBot="1">
      <c r="B59" s="5" t="s">
        <v>54</v>
      </c>
      <c r="C59" s="767">
        <f>DATA!$N$4</f>
        <v>0</v>
      </c>
      <c r="D59" s="768"/>
      <c r="E59" s="36" t="s">
        <v>58</v>
      </c>
      <c r="F59" s="769">
        <f>DATA!I22</f>
        <v>0</v>
      </c>
      <c r="G59" s="770"/>
      <c r="H59" s="770"/>
      <c r="I59" s="109">
        <f>DATA!K22</f>
        <v>0</v>
      </c>
      <c r="J59" s="9"/>
      <c r="L59" s="5" t="s">
        <v>54</v>
      </c>
      <c r="M59" s="767">
        <f>DATA!$N$4</f>
        <v>0</v>
      </c>
      <c r="N59" s="768"/>
      <c r="O59" s="36" t="s">
        <v>58</v>
      </c>
      <c r="P59" s="769">
        <f>DATA!I23</f>
        <v>0</v>
      </c>
      <c r="Q59" s="770"/>
      <c r="R59" s="770"/>
      <c r="S59" s="109">
        <f>DATA!K23</f>
        <v>0</v>
      </c>
    </row>
    <row r="60" spans="2:19" ht="6.75" customHeight="1" thickBot="1"/>
    <row r="61" spans="2:19" ht="33" customHeight="1">
      <c r="B61" s="764" t="s">
        <v>51</v>
      </c>
      <c r="C61" s="765"/>
      <c r="D61" s="765"/>
      <c r="E61" s="765"/>
      <c r="F61" s="765"/>
      <c r="G61" s="765"/>
      <c r="H61" s="765"/>
      <c r="I61" s="766"/>
      <c r="J61" s="33"/>
      <c r="L61" s="764" t="s">
        <v>51</v>
      </c>
      <c r="M61" s="765"/>
      <c r="N61" s="765"/>
      <c r="O61" s="765"/>
      <c r="P61" s="765"/>
      <c r="Q61" s="765"/>
      <c r="R61" s="765"/>
      <c r="S61" s="766"/>
    </row>
    <row r="62" spans="2:19" ht="33" customHeight="1">
      <c r="B62" s="4" t="s">
        <v>52</v>
      </c>
      <c r="C62" s="773">
        <f>DATA!G24</f>
        <v>0</v>
      </c>
      <c r="D62" s="774"/>
      <c r="E62" s="775"/>
      <c r="F62" s="3" t="s">
        <v>55</v>
      </c>
      <c r="G62" s="108" t="str">
        <f>DATA!D24</f>
        <v>男</v>
      </c>
      <c r="H62" s="31" t="s">
        <v>56</v>
      </c>
      <c r="I62" s="107">
        <f>DATA!J24</f>
        <v>0</v>
      </c>
      <c r="J62" s="9"/>
      <c r="L62" s="4" t="s">
        <v>52</v>
      </c>
      <c r="M62" s="773">
        <f>DATA!G25</f>
        <v>0</v>
      </c>
      <c r="N62" s="774"/>
      <c r="O62" s="775"/>
      <c r="P62" s="3" t="s">
        <v>55</v>
      </c>
      <c r="Q62" s="108" t="str">
        <f>DATA!D25</f>
        <v>男</v>
      </c>
      <c r="R62" s="31" t="s">
        <v>56</v>
      </c>
      <c r="S62" s="107">
        <f>DATA!J25</f>
        <v>0</v>
      </c>
    </row>
    <row r="63" spans="2:19" ht="33" customHeight="1">
      <c r="B63" s="4" t="s">
        <v>30</v>
      </c>
      <c r="C63" s="776">
        <f>DATA!A24</f>
        <v>0</v>
      </c>
      <c r="D63" s="777"/>
      <c r="E63" s="3" t="s">
        <v>2</v>
      </c>
      <c r="F63" s="773">
        <f>DATA!B24</f>
        <v>0</v>
      </c>
      <c r="G63" s="774"/>
      <c r="H63" s="774"/>
      <c r="I63" s="778"/>
      <c r="J63" s="6"/>
      <c r="L63" s="4" t="s">
        <v>30</v>
      </c>
      <c r="M63" s="776">
        <f>DATA!A25</f>
        <v>0</v>
      </c>
      <c r="N63" s="777"/>
      <c r="O63" s="3" t="s">
        <v>2</v>
      </c>
      <c r="P63" s="773">
        <f>DATA!B25</f>
        <v>0</v>
      </c>
      <c r="Q63" s="774"/>
      <c r="R63" s="774"/>
      <c r="S63" s="778"/>
    </row>
    <row r="64" spans="2:19" ht="33" customHeight="1">
      <c r="B64" s="4" t="s">
        <v>53</v>
      </c>
      <c r="C64" s="776">
        <f>DATA!F24</f>
        <v>0</v>
      </c>
      <c r="D64" s="777"/>
      <c r="E64" s="3" t="s">
        <v>57</v>
      </c>
      <c r="F64" s="776">
        <f>DATA!H24</f>
        <v>0</v>
      </c>
      <c r="G64" s="779"/>
      <c r="H64" s="779"/>
      <c r="I64" s="780"/>
      <c r="J64" s="6"/>
      <c r="L64" s="4" t="s">
        <v>53</v>
      </c>
      <c r="M64" s="776">
        <f>DATA!F25</f>
        <v>0</v>
      </c>
      <c r="N64" s="777"/>
      <c r="O64" s="3" t="s">
        <v>57</v>
      </c>
      <c r="P64" s="776">
        <f>DATA!H25</f>
        <v>0</v>
      </c>
      <c r="Q64" s="779"/>
      <c r="R64" s="779"/>
      <c r="S64" s="780"/>
    </row>
    <row r="65" spans="2:19" ht="33" customHeight="1" thickBot="1">
      <c r="B65" s="5" t="s">
        <v>54</v>
      </c>
      <c r="C65" s="767">
        <f>DATA!$N$4</f>
        <v>0</v>
      </c>
      <c r="D65" s="768"/>
      <c r="E65" s="36" t="s">
        <v>58</v>
      </c>
      <c r="F65" s="769">
        <f>DATA!I24</f>
        <v>0</v>
      </c>
      <c r="G65" s="770"/>
      <c r="H65" s="770"/>
      <c r="I65" s="109">
        <f>DATA!K24</f>
        <v>0</v>
      </c>
      <c r="J65" s="9"/>
      <c r="L65" s="5" t="s">
        <v>54</v>
      </c>
      <c r="M65" s="767">
        <f>DATA!$N$4</f>
        <v>0</v>
      </c>
      <c r="N65" s="768"/>
      <c r="O65" s="36" t="s">
        <v>58</v>
      </c>
      <c r="P65" s="769">
        <f>DATA!I25</f>
        <v>0</v>
      </c>
      <c r="Q65" s="770"/>
      <c r="R65" s="770"/>
      <c r="S65" s="109">
        <f>DATA!K25</f>
        <v>0</v>
      </c>
    </row>
    <row r="66" spans="2:19" ht="6.75" customHeight="1" thickBot="1">
      <c r="B66" s="6"/>
      <c r="C66" s="6"/>
      <c r="D66" s="6"/>
      <c r="E66" s="32"/>
      <c r="F66" s="6"/>
      <c r="G66" s="6"/>
      <c r="H66" s="6"/>
      <c r="I66" s="9"/>
      <c r="J66" s="9"/>
      <c r="L66" s="6"/>
      <c r="M66" s="6"/>
      <c r="N66" s="6"/>
      <c r="O66" s="32"/>
      <c r="P66" s="6"/>
      <c r="Q66" s="6"/>
      <c r="R66" s="6"/>
      <c r="S66" s="9"/>
    </row>
    <row r="67" spans="2:19" ht="33" customHeight="1">
      <c r="B67" s="764" t="s">
        <v>51</v>
      </c>
      <c r="C67" s="765"/>
      <c r="D67" s="765"/>
      <c r="E67" s="765"/>
      <c r="F67" s="765"/>
      <c r="G67" s="765"/>
      <c r="H67" s="765"/>
      <c r="I67" s="766"/>
      <c r="J67" s="33"/>
      <c r="L67" s="764" t="s">
        <v>51</v>
      </c>
      <c r="M67" s="765"/>
      <c r="N67" s="765"/>
      <c r="O67" s="765"/>
      <c r="P67" s="765"/>
      <c r="Q67" s="765"/>
      <c r="R67" s="765"/>
      <c r="S67" s="766"/>
    </row>
    <row r="68" spans="2:19" ht="33" customHeight="1">
      <c r="B68" s="4" t="s">
        <v>52</v>
      </c>
      <c r="C68" s="773">
        <f>DATA!G26</f>
        <v>0</v>
      </c>
      <c r="D68" s="774"/>
      <c r="E68" s="775"/>
      <c r="F68" s="3" t="s">
        <v>55</v>
      </c>
      <c r="G68" s="108" t="str">
        <f>DATA!D26</f>
        <v>男</v>
      </c>
      <c r="H68" s="31" t="s">
        <v>56</v>
      </c>
      <c r="I68" s="107">
        <f>DATA!J26</f>
        <v>0</v>
      </c>
      <c r="J68" s="9"/>
      <c r="L68" s="4" t="s">
        <v>52</v>
      </c>
      <c r="M68" s="773">
        <f>DATA!G27</f>
        <v>0</v>
      </c>
      <c r="N68" s="774"/>
      <c r="O68" s="775"/>
      <c r="P68" s="3" t="s">
        <v>55</v>
      </c>
      <c r="Q68" s="108" t="str">
        <f>DATA!D27</f>
        <v>男</v>
      </c>
      <c r="R68" s="31" t="s">
        <v>56</v>
      </c>
      <c r="S68" s="107">
        <f>DATA!J27</f>
        <v>0</v>
      </c>
    </row>
    <row r="69" spans="2:19" ht="33" customHeight="1">
      <c r="B69" s="4" t="s">
        <v>30</v>
      </c>
      <c r="C69" s="776">
        <f>DATA!A26</f>
        <v>0</v>
      </c>
      <c r="D69" s="777"/>
      <c r="E69" s="3" t="s">
        <v>2</v>
      </c>
      <c r="F69" s="773">
        <f>DATA!B26</f>
        <v>0</v>
      </c>
      <c r="G69" s="774"/>
      <c r="H69" s="774"/>
      <c r="I69" s="778"/>
      <c r="J69" s="6"/>
      <c r="L69" s="4" t="s">
        <v>30</v>
      </c>
      <c r="M69" s="776">
        <f>DATA!A27</f>
        <v>0</v>
      </c>
      <c r="N69" s="777"/>
      <c r="O69" s="3" t="s">
        <v>2</v>
      </c>
      <c r="P69" s="773">
        <f>DATA!B27</f>
        <v>0</v>
      </c>
      <c r="Q69" s="774"/>
      <c r="R69" s="774"/>
      <c r="S69" s="778"/>
    </row>
    <row r="70" spans="2:19" ht="33" customHeight="1">
      <c r="B70" s="4" t="s">
        <v>53</v>
      </c>
      <c r="C70" s="776">
        <f>DATA!F26</f>
        <v>0</v>
      </c>
      <c r="D70" s="777"/>
      <c r="E70" s="3" t="s">
        <v>57</v>
      </c>
      <c r="F70" s="776">
        <f>DATA!H26</f>
        <v>0</v>
      </c>
      <c r="G70" s="779"/>
      <c r="H70" s="779"/>
      <c r="I70" s="780"/>
      <c r="J70" s="6"/>
      <c r="L70" s="4" t="s">
        <v>53</v>
      </c>
      <c r="M70" s="776">
        <f>DATA!F27</f>
        <v>0</v>
      </c>
      <c r="N70" s="777"/>
      <c r="O70" s="3" t="s">
        <v>57</v>
      </c>
      <c r="P70" s="776">
        <f>DATA!H27</f>
        <v>0</v>
      </c>
      <c r="Q70" s="779"/>
      <c r="R70" s="779"/>
      <c r="S70" s="780"/>
    </row>
    <row r="71" spans="2:19" ht="33" customHeight="1" thickBot="1">
      <c r="B71" s="5" t="s">
        <v>54</v>
      </c>
      <c r="C71" s="767">
        <f>DATA!E26</f>
        <v>0</v>
      </c>
      <c r="D71" s="768"/>
      <c r="E71" s="36" t="s">
        <v>58</v>
      </c>
      <c r="F71" s="769">
        <f>DATA!I26</f>
        <v>0</v>
      </c>
      <c r="G71" s="770"/>
      <c r="H71" s="770"/>
      <c r="I71" s="109">
        <f>DATA!K26</f>
        <v>0</v>
      </c>
      <c r="J71" s="9"/>
      <c r="L71" s="5" t="s">
        <v>54</v>
      </c>
      <c r="M71" s="767">
        <f>DATA!E27</f>
        <v>0</v>
      </c>
      <c r="N71" s="768"/>
      <c r="O71" s="36" t="s">
        <v>58</v>
      </c>
      <c r="P71" s="769">
        <f>DATA!I27</f>
        <v>0</v>
      </c>
      <c r="Q71" s="770"/>
      <c r="R71" s="770"/>
      <c r="S71" s="109">
        <f>DATA!K27</f>
        <v>0</v>
      </c>
    </row>
    <row r="72" spans="2:19" ht="6.75" customHeight="1" thickBot="1"/>
    <row r="73" spans="2:19" ht="33" customHeight="1">
      <c r="B73" s="764" t="s">
        <v>51</v>
      </c>
      <c r="C73" s="765"/>
      <c r="D73" s="765"/>
      <c r="E73" s="765"/>
      <c r="F73" s="765"/>
      <c r="G73" s="765"/>
      <c r="H73" s="765"/>
      <c r="I73" s="766"/>
      <c r="J73" s="33"/>
      <c r="L73" s="764" t="s">
        <v>51</v>
      </c>
      <c r="M73" s="765"/>
      <c r="N73" s="765"/>
      <c r="O73" s="765"/>
      <c r="P73" s="765"/>
      <c r="Q73" s="765"/>
      <c r="R73" s="765"/>
      <c r="S73" s="766"/>
    </row>
    <row r="74" spans="2:19" ht="33" customHeight="1">
      <c r="B74" s="4" t="s">
        <v>52</v>
      </c>
      <c r="C74" s="773">
        <f>DATA!G28</f>
        <v>0</v>
      </c>
      <c r="D74" s="774"/>
      <c r="E74" s="775"/>
      <c r="F74" s="3" t="s">
        <v>55</v>
      </c>
      <c r="G74" s="108" t="str">
        <f>DATA!D28</f>
        <v>男</v>
      </c>
      <c r="H74" s="31" t="s">
        <v>56</v>
      </c>
      <c r="I74" s="107">
        <f>DATA!J28</f>
        <v>0</v>
      </c>
      <c r="J74" s="9"/>
      <c r="L74" s="4" t="s">
        <v>52</v>
      </c>
      <c r="M74" s="773">
        <f>DATA!G29</f>
        <v>0</v>
      </c>
      <c r="N74" s="774"/>
      <c r="O74" s="775"/>
      <c r="P74" s="3" t="s">
        <v>55</v>
      </c>
      <c r="Q74" s="108" t="str">
        <f>DATA!D29</f>
        <v>男</v>
      </c>
      <c r="R74" s="31" t="s">
        <v>56</v>
      </c>
      <c r="S74" s="107">
        <f>DATA!J29</f>
        <v>0</v>
      </c>
    </row>
    <row r="75" spans="2:19" ht="33" customHeight="1">
      <c r="B75" s="4" t="s">
        <v>30</v>
      </c>
      <c r="C75" s="776">
        <f>DATA!A28</f>
        <v>0</v>
      </c>
      <c r="D75" s="777"/>
      <c r="E75" s="3" t="s">
        <v>2</v>
      </c>
      <c r="F75" s="773">
        <f>DATA!B28</f>
        <v>0</v>
      </c>
      <c r="G75" s="774"/>
      <c r="H75" s="774"/>
      <c r="I75" s="778"/>
      <c r="J75" s="6"/>
      <c r="L75" s="4" t="s">
        <v>30</v>
      </c>
      <c r="M75" s="776">
        <f>DATA!A29</f>
        <v>0</v>
      </c>
      <c r="N75" s="777"/>
      <c r="O75" s="3" t="s">
        <v>2</v>
      </c>
      <c r="P75" s="773">
        <f>DATA!B29</f>
        <v>0</v>
      </c>
      <c r="Q75" s="774"/>
      <c r="R75" s="774"/>
      <c r="S75" s="778"/>
    </row>
    <row r="76" spans="2:19" ht="33" customHeight="1">
      <c r="B76" s="4" t="s">
        <v>53</v>
      </c>
      <c r="C76" s="776">
        <f>DATA!F28</f>
        <v>0</v>
      </c>
      <c r="D76" s="777"/>
      <c r="E76" s="3" t="s">
        <v>57</v>
      </c>
      <c r="F76" s="776">
        <f>DATA!H28</f>
        <v>0</v>
      </c>
      <c r="G76" s="779"/>
      <c r="H76" s="779"/>
      <c r="I76" s="780"/>
      <c r="J76" s="6"/>
      <c r="L76" s="4" t="s">
        <v>53</v>
      </c>
      <c r="M76" s="776">
        <f>DATA!F29</f>
        <v>0</v>
      </c>
      <c r="N76" s="777"/>
      <c r="O76" s="3" t="s">
        <v>57</v>
      </c>
      <c r="P76" s="776">
        <f>DATA!H29</f>
        <v>0</v>
      </c>
      <c r="Q76" s="779"/>
      <c r="R76" s="779"/>
      <c r="S76" s="780"/>
    </row>
    <row r="77" spans="2:19" ht="33" customHeight="1" thickBot="1">
      <c r="B77" s="5" t="s">
        <v>54</v>
      </c>
      <c r="C77" s="767">
        <f>DATA!E28</f>
        <v>0</v>
      </c>
      <c r="D77" s="768"/>
      <c r="E77" s="36" t="s">
        <v>58</v>
      </c>
      <c r="F77" s="769">
        <f>DATA!I28</f>
        <v>0</v>
      </c>
      <c r="G77" s="770"/>
      <c r="H77" s="770"/>
      <c r="I77" s="109">
        <f>DATA!K28</f>
        <v>0</v>
      </c>
      <c r="J77" s="9"/>
      <c r="L77" s="5" t="s">
        <v>54</v>
      </c>
      <c r="M77" s="767">
        <f>DATA!$N$4</f>
        <v>0</v>
      </c>
      <c r="N77" s="768"/>
      <c r="O77" s="36" t="s">
        <v>58</v>
      </c>
      <c r="P77" s="769">
        <f>DATA!I29</f>
        <v>0</v>
      </c>
      <c r="Q77" s="770"/>
      <c r="R77" s="770"/>
      <c r="S77" s="109">
        <f>DATA!K29</f>
        <v>0</v>
      </c>
    </row>
    <row r="78" spans="2:19" ht="6.75" customHeight="1" thickBot="1"/>
    <row r="79" spans="2:19" ht="33" customHeight="1">
      <c r="B79" s="764" t="s">
        <v>51</v>
      </c>
      <c r="C79" s="765"/>
      <c r="D79" s="765"/>
      <c r="E79" s="765"/>
      <c r="F79" s="765"/>
      <c r="G79" s="765"/>
      <c r="H79" s="765"/>
      <c r="I79" s="766"/>
      <c r="J79" s="33"/>
      <c r="L79" s="764" t="s">
        <v>51</v>
      </c>
      <c r="M79" s="765"/>
      <c r="N79" s="765"/>
      <c r="O79" s="765"/>
      <c r="P79" s="765"/>
      <c r="Q79" s="765"/>
      <c r="R79" s="765"/>
      <c r="S79" s="766"/>
    </row>
    <row r="80" spans="2:19" ht="33" customHeight="1">
      <c r="B80" s="4" t="s">
        <v>52</v>
      </c>
      <c r="C80" s="773">
        <f>DATA!G30</f>
        <v>0</v>
      </c>
      <c r="D80" s="774"/>
      <c r="E80" s="775"/>
      <c r="F80" s="3" t="s">
        <v>55</v>
      </c>
      <c r="G80" s="108" t="str">
        <f>DATA!D30</f>
        <v>男</v>
      </c>
      <c r="H80" s="31" t="s">
        <v>56</v>
      </c>
      <c r="I80" s="107">
        <f>DATA!J30</f>
        <v>0</v>
      </c>
      <c r="J80" s="9"/>
      <c r="L80" s="4" t="s">
        <v>52</v>
      </c>
      <c r="M80" s="773">
        <f>DATA!G31</f>
        <v>0</v>
      </c>
      <c r="N80" s="774"/>
      <c r="O80" s="775"/>
      <c r="P80" s="3" t="s">
        <v>55</v>
      </c>
      <c r="Q80" s="108" t="str">
        <f>DATA!D31</f>
        <v>男</v>
      </c>
      <c r="R80" s="31" t="s">
        <v>56</v>
      </c>
      <c r="S80" s="107">
        <f>DATA!J31</f>
        <v>0</v>
      </c>
    </row>
    <row r="81" spans="2:19" ht="33" customHeight="1">
      <c r="B81" s="4" t="s">
        <v>30</v>
      </c>
      <c r="C81" s="776">
        <f>DATA!A30</f>
        <v>0</v>
      </c>
      <c r="D81" s="777"/>
      <c r="E81" s="3" t="s">
        <v>2</v>
      </c>
      <c r="F81" s="773">
        <f>DATA!B30</f>
        <v>0</v>
      </c>
      <c r="G81" s="774"/>
      <c r="H81" s="774"/>
      <c r="I81" s="778"/>
      <c r="J81" s="6"/>
      <c r="L81" s="4" t="s">
        <v>30</v>
      </c>
      <c r="M81" s="776">
        <f>DATA!A31</f>
        <v>0</v>
      </c>
      <c r="N81" s="777"/>
      <c r="O81" s="3" t="s">
        <v>2</v>
      </c>
      <c r="P81" s="773">
        <f>DATA!B31</f>
        <v>0</v>
      </c>
      <c r="Q81" s="774"/>
      <c r="R81" s="774"/>
      <c r="S81" s="778"/>
    </row>
    <row r="82" spans="2:19" ht="33" customHeight="1">
      <c r="B82" s="4" t="s">
        <v>53</v>
      </c>
      <c r="C82" s="776">
        <f>DATA!F30</f>
        <v>0</v>
      </c>
      <c r="D82" s="777"/>
      <c r="E82" s="3" t="s">
        <v>57</v>
      </c>
      <c r="F82" s="776">
        <f>DATA!H30</f>
        <v>0</v>
      </c>
      <c r="G82" s="779"/>
      <c r="H82" s="779"/>
      <c r="I82" s="780"/>
      <c r="J82" s="6"/>
      <c r="L82" s="4" t="s">
        <v>53</v>
      </c>
      <c r="M82" s="776">
        <f>DATA!F31</f>
        <v>0</v>
      </c>
      <c r="N82" s="777"/>
      <c r="O82" s="3" t="s">
        <v>57</v>
      </c>
      <c r="P82" s="776">
        <f>DATA!H31</f>
        <v>0</v>
      </c>
      <c r="Q82" s="779"/>
      <c r="R82" s="779"/>
      <c r="S82" s="780"/>
    </row>
    <row r="83" spans="2:19" ht="33" customHeight="1" thickBot="1">
      <c r="B83" s="5" t="s">
        <v>54</v>
      </c>
      <c r="C83" s="767">
        <f>DATA!$N$4</f>
        <v>0</v>
      </c>
      <c r="D83" s="768"/>
      <c r="E83" s="36" t="s">
        <v>58</v>
      </c>
      <c r="F83" s="769">
        <f>DATA!I30</f>
        <v>0</v>
      </c>
      <c r="G83" s="770"/>
      <c r="H83" s="770"/>
      <c r="I83" s="109">
        <f>DATA!K30</f>
        <v>0</v>
      </c>
      <c r="J83" s="9"/>
      <c r="L83" s="5" t="s">
        <v>54</v>
      </c>
      <c r="M83" s="767">
        <f>DATA!$N$4</f>
        <v>0</v>
      </c>
      <c r="N83" s="768"/>
      <c r="O83" s="36" t="s">
        <v>58</v>
      </c>
      <c r="P83" s="769">
        <f>DATA!I31</f>
        <v>0</v>
      </c>
      <c r="Q83" s="770"/>
      <c r="R83" s="770"/>
      <c r="S83" s="109">
        <f>DATA!K31</f>
        <v>0</v>
      </c>
    </row>
    <row r="84" spans="2:19" ht="6.75" customHeight="1" thickBot="1"/>
    <row r="85" spans="2:19" ht="33" customHeight="1">
      <c r="B85" s="764" t="s">
        <v>51</v>
      </c>
      <c r="C85" s="765"/>
      <c r="D85" s="765"/>
      <c r="E85" s="765"/>
      <c r="F85" s="765"/>
      <c r="G85" s="765"/>
      <c r="H85" s="765"/>
      <c r="I85" s="766"/>
      <c r="J85" s="33"/>
      <c r="L85" s="764" t="s">
        <v>51</v>
      </c>
      <c r="M85" s="765"/>
      <c r="N85" s="765"/>
      <c r="O85" s="765"/>
      <c r="P85" s="765"/>
      <c r="Q85" s="765"/>
      <c r="R85" s="765"/>
      <c r="S85" s="766"/>
    </row>
    <row r="86" spans="2:19" ht="33" customHeight="1">
      <c r="B86" s="4" t="s">
        <v>52</v>
      </c>
      <c r="C86" s="773">
        <f>DATA!G32</f>
        <v>0</v>
      </c>
      <c r="D86" s="774"/>
      <c r="E86" s="775"/>
      <c r="F86" s="3" t="s">
        <v>55</v>
      </c>
      <c r="G86" s="108" t="str">
        <f>DATA!D32</f>
        <v>男</v>
      </c>
      <c r="H86" s="31" t="s">
        <v>56</v>
      </c>
      <c r="I86" s="107">
        <f>DATA!J32</f>
        <v>0</v>
      </c>
      <c r="J86" s="9"/>
      <c r="L86" s="4" t="s">
        <v>52</v>
      </c>
      <c r="M86" s="773">
        <f>DATA!G33</f>
        <v>0</v>
      </c>
      <c r="N86" s="774"/>
      <c r="O86" s="775"/>
      <c r="P86" s="3" t="s">
        <v>55</v>
      </c>
      <c r="Q86" s="108" t="str">
        <f>DATA!D33</f>
        <v>男</v>
      </c>
      <c r="R86" s="31" t="s">
        <v>56</v>
      </c>
      <c r="S86" s="107">
        <f>DATA!J33</f>
        <v>0</v>
      </c>
    </row>
    <row r="87" spans="2:19" ht="33" customHeight="1">
      <c r="B87" s="4" t="s">
        <v>30</v>
      </c>
      <c r="C87" s="776">
        <f>DATA!A32</f>
        <v>0</v>
      </c>
      <c r="D87" s="777"/>
      <c r="E87" s="3" t="s">
        <v>2</v>
      </c>
      <c r="F87" s="773">
        <f>DATA!B32</f>
        <v>0</v>
      </c>
      <c r="G87" s="774"/>
      <c r="H87" s="774"/>
      <c r="I87" s="778"/>
      <c r="J87" s="6"/>
      <c r="L87" s="4" t="s">
        <v>30</v>
      </c>
      <c r="M87" s="776">
        <f>DATA!A33</f>
        <v>0</v>
      </c>
      <c r="N87" s="777"/>
      <c r="O87" s="3" t="s">
        <v>2</v>
      </c>
      <c r="P87" s="773">
        <f>DATA!B33</f>
        <v>0</v>
      </c>
      <c r="Q87" s="774"/>
      <c r="R87" s="774"/>
      <c r="S87" s="778"/>
    </row>
    <row r="88" spans="2:19" ht="33" customHeight="1" thickBot="1">
      <c r="B88" s="4" t="s">
        <v>53</v>
      </c>
      <c r="C88" s="776">
        <f>DATA!F32</f>
        <v>0</v>
      </c>
      <c r="D88" s="777"/>
      <c r="E88" s="3" t="s">
        <v>57</v>
      </c>
      <c r="F88" s="776">
        <f>DATA!H32</f>
        <v>0</v>
      </c>
      <c r="G88" s="779"/>
      <c r="H88" s="779"/>
      <c r="I88" s="780"/>
      <c r="J88" s="6"/>
      <c r="L88" s="5" t="s">
        <v>53</v>
      </c>
      <c r="M88" s="781">
        <f>DATA!F33</f>
        <v>0</v>
      </c>
      <c r="N88" s="782"/>
      <c r="O88" s="26" t="s">
        <v>57</v>
      </c>
      <c r="P88" s="767">
        <f>DATA!H33</f>
        <v>0</v>
      </c>
      <c r="Q88" s="783"/>
      <c r="R88" s="783"/>
      <c r="S88" s="784"/>
    </row>
    <row r="89" spans="2:19" ht="33" customHeight="1" thickBot="1">
      <c r="B89" s="5" t="s">
        <v>54</v>
      </c>
      <c r="C89" s="767">
        <f>DATA!$N$4</f>
        <v>0</v>
      </c>
      <c r="D89" s="768"/>
      <c r="E89" s="36" t="s">
        <v>58</v>
      </c>
      <c r="F89" s="769">
        <f>DATA!I32</f>
        <v>0</v>
      </c>
      <c r="G89" s="770"/>
      <c r="H89" s="770"/>
      <c r="I89" s="109">
        <f>DATA!K32</f>
        <v>0</v>
      </c>
      <c r="J89" s="9"/>
      <c r="L89" s="37" t="s">
        <v>54</v>
      </c>
      <c r="M89" s="771">
        <f>DATA!$N$4</f>
        <v>0</v>
      </c>
      <c r="N89" s="772"/>
      <c r="O89" s="38" t="s">
        <v>58</v>
      </c>
      <c r="P89" s="769">
        <f>DATA!I33</f>
        <v>0</v>
      </c>
      <c r="Q89" s="770"/>
      <c r="R89" s="770"/>
      <c r="S89" s="110">
        <f>DATA!K33</f>
        <v>0</v>
      </c>
    </row>
    <row r="90" spans="2:19" ht="6.75" customHeight="1" thickBot="1"/>
    <row r="91" spans="2:19" ht="32.25" customHeight="1">
      <c r="B91" s="764" t="s">
        <v>51</v>
      </c>
      <c r="C91" s="765"/>
      <c r="D91" s="765"/>
      <c r="E91" s="765"/>
      <c r="F91" s="765"/>
      <c r="G91" s="765"/>
      <c r="H91" s="765"/>
      <c r="I91" s="766"/>
      <c r="J91" s="33"/>
      <c r="L91" s="764" t="s">
        <v>51</v>
      </c>
      <c r="M91" s="765"/>
      <c r="N91" s="765"/>
      <c r="O91" s="765"/>
      <c r="P91" s="765"/>
      <c r="Q91" s="765"/>
      <c r="R91" s="765"/>
      <c r="S91" s="766"/>
    </row>
    <row r="92" spans="2:19" ht="32.25" customHeight="1">
      <c r="B92" s="4" t="s">
        <v>52</v>
      </c>
      <c r="C92" s="756">
        <f>DATA!G101</f>
        <v>0</v>
      </c>
      <c r="D92" s="757"/>
      <c r="E92" s="758"/>
      <c r="F92" s="3" t="s">
        <v>55</v>
      </c>
      <c r="G92" s="113" t="str">
        <f>DATA!D101</f>
        <v>女</v>
      </c>
      <c r="H92" s="31" t="s">
        <v>56</v>
      </c>
      <c r="I92" s="112">
        <f>DATA!J101</f>
        <v>0</v>
      </c>
      <c r="J92" s="9"/>
      <c r="L92" s="4" t="s">
        <v>52</v>
      </c>
      <c r="M92" s="756">
        <f>DATA!G102</f>
        <v>0</v>
      </c>
      <c r="N92" s="757"/>
      <c r="O92" s="758"/>
      <c r="P92" s="3" t="s">
        <v>55</v>
      </c>
      <c r="Q92" s="113" t="str">
        <f>DATA!D102</f>
        <v>女</v>
      </c>
      <c r="R92" s="31" t="s">
        <v>56</v>
      </c>
      <c r="S92" s="112">
        <f>DATA!J102</f>
        <v>0</v>
      </c>
    </row>
    <row r="93" spans="2:19" ht="32.25" customHeight="1">
      <c r="B93" s="4" t="s">
        <v>30</v>
      </c>
      <c r="C93" s="759">
        <f>DATA!A101</f>
        <v>0</v>
      </c>
      <c r="D93" s="760"/>
      <c r="E93" s="3" t="s">
        <v>2</v>
      </c>
      <c r="F93" s="756">
        <f>DATA!B101</f>
        <v>0</v>
      </c>
      <c r="G93" s="757"/>
      <c r="H93" s="757"/>
      <c r="I93" s="761"/>
      <c r="J93" s="6"/>
      <c r="L93" s="4" t="s">
        <v>30</v>
      </c>
      <c r="M93" s="759">
        <f>DATA!A102</f>
        <v>0</v>
      </c>
      <c r="N93" s="760"/>
      <c r="O93" s="3" t="s">
        <v>2</v>
      </c>
      <c r="P93" s="756">
        <f>DATA!B102</f>
        <v>0</v>
      </c>
      <c r="Q93" s="757"/>
      <c r="R93" s="757"/>
      <c r="S93" s="761"/>
    </row>
    <row r="94" spans="2:19" ht="32.25" customHeight="1">
      <c r="B94" s="4" t="s">
        <v>53</v>
      </c>
      <c r="C94" s="759">
        <f>DATA!F101</f>
        <v>0</v>
      </c>
      <c r="D94" s="760"/>
      <c r="E94" s="3" t="s">
        <v>57</v>
      </c>
      <c r="F94" s="759">
        <f>DATA!H101</f>
        <v>0</v>
      </c>
      <c r="G94" s="762"/>
      <c r="H94" s="762"/>
      <c r="I94" s="763"/>
      <c r="J94" s="6"/>
      <c r="L94" s="4" t="s">
        <v>53</v>
      </c>
      <c r="M94" s="759">
        <f>DATA!F102</f>
        <v>0</v>
      </c>
      <c r="N94" s="760"/>
      <c r="O94" s="3" t="s">
        <v>57</v>
      </c>
      <c r="P94" s="759">
        <f>DATA!H102</f>
        <v>0</v>
      </c>
      <c r="Q94" s="762"/>
      <c r="R94" s="762"/>
      <c r="S94" s="763"/>
    </row>
    <row r="95" spans="2:19" ht="32.25" customHeight="1" thickBot="1">
      <c r="B95" s="5" t="s">
        <v>54</v>
      </c>
      <c r="C95" s="752">
        <f>DATA!$N$4</f>
        <v>0</v>
      </c>
      <c r="D95" s="753"/>
      <c r="E95" s="36" t="s">
        <v>58</v>
      </c>
      <c r="F95" s="754">
        <f>DATA!I101</f>
        <v>0</v>
      </c>
      <c r="G95" s="755"/>
      <c r="H95" s="755"/>
      <c r="I95" s="111">
        <f>DATA!K101</f>
        <v>0</v>
      </c>
      <c r="J95" s="9"/>
      <c r="L95" s="5" t="s">
        <v>54</v>
      </c>
      <c r="M95" s="752">
        <f>DATA!$N$4</f>
        <v>0</v>
      </c>
      <c r="N95" s="753"/>
      <c r="O95" s="36" t="s">
        <v>58</v>
      </c>
      <c r="P95" s="754">
        <f>DATA!I102</f>
        <v>0</v>
      </c>
      <c r="Q95" s="755"/>
      <c r="R95" s="755"/>
      <c r="S95" s="111">
        <f>DATA!K102</f>
        <v>0</v>
      </c>
    </row>
    <row r="96" spans="2:19" ht="6.75" customHeight="1" thickBot="1"/>
    <row r="97" spans="2:19" ht="33" customHeight="1">
      <c r="B97" s="764" t="s">
        <v>51</v>
      </c>
      <c r="C97" s="765"/>
      <c r="D97" s="765"/>
      <c r="E97" s="765"/>
      <c r="F97" s="765"/>
      <c r="G97" s="765"/>
      <c r="H97" s="765"/>
      <c r="I97" s="766"/>
      <c r="J97" s="33"/>
      <c r="L97" s="764" t="s">
        <v>51</v>
      </c>
      <c r="M97" s="765"/>
      <c r="N97" s="765"/>
      <c r="O97" s="765"/>
      <c r="P97" s="765"/>
      <c r="Q97" s="765"/>
      <c r="R97" s="765"/>
      <c r="S97" s="766"/>
    </row>
    <row r="98" spans="2:19" ht="33" customHeight="1">
      <c r="B98" s="4" t="s">
        <v>52</v>
      </c>
      <c r="C98" s="756">
        <f>DATA!G103</f>
        <v>0</v>
      </c>
      <c r="D98" s="757"/>
      <c r="E98" s="758"/>
      <c r="F98" s="3" t="s">
        <v>55</v>
      </c>
      <c r="G98" s="113" t="str">
        <f>DATA!D103</f>
        <v>女</v>
      </c>
      <c r="H98" s="31" t="s">
        <v>56</v>
      </c>
      <c r="I98" s="112">
        <f>DATA!J103</f>
        <v>0</v>
      </c>
      <c r="J98" s="9"/>
      <c r="L98" s="4" t="s">
        <v>52</v>
      </c>
      <c r="M98" s="756">
        <f>DATA!G104</f>
        <v>0</v>
      </c>
      <c r="N98" s="757"/>
      <c r="O98" s="758"/>
      <c r="P98" s="3" t="s">
        <v>55</v>
      </c>
      <c r="Q98" s="113" t="str">
        <f>DATA!D104</f>
        <v>女</v>
      </c>
      <c r="R98" s="31" t="s">
        <v>56</v>
      </c>
      <c r="S98" s="112">
        <f>DATA!J104</f>
        <v>0</v>
      </c>
    </row>
    <row r="99" spans="2:19" ht="33" customHeight="1">
      <c r="B99" s="4" t="s">
        <v>30</v>
      </c>
      <c r="C99" s="759">
        <f>DATA!A103</f>
        <v>0</v>
      </c>
      <c r="D99" s="760"/>
      <c r="E99" s="3" t="s">
        <v>2</v>
      </c>
      <c r="F99" s="756">
        <f>DATA!B103</f>
        <v>0</v>
      </c>
      <c r="G99" s="757"/>
      <c r="H99" s="757"/>
      <c r="I99" s="761"/>
      <c r="J99" s="6"/>
      <c r="L99" s="4" t="s">
        <v>30</v>
      </c>
      <c r="M99" s="759">
        <f>DATA!A104</f>
        <v>0</v>
      </c>
      <c r="N99" s="760"/>
      <c r="O99" s="3" t="s">
        <v>2</v>
      </c>
      <c r="P99" s="756">
        <f>DATA!B104</f>
        <v>0</v>
      </c>
      <c r="Q99" s="757"/>
      <c r="R99" s="757"/>
      <c r="S99" s="761"/>
    </row>
    <row r="100" spans="2:19" ht="33" customHeight="1">
      <c r="B100" s="4" t="s">
        <v>53</v>
      </c>
      <c r="C100" s="759">
        <f>DATA!F103</f>
        <v>0</v>
      </c>
      <c r="D100" s="760"/>
      <c r="E100" s="3" t="s">
        <v>57</v>
      </c>
      <c r="F100" s="759">
        <f>DATA!H103</f>
        <v>0</v>
      </c>
      <c r="G100" s="762"/>
      <c r="H100" s="762"/>
      <c r="I100" s="763"/>
      <c r="J100" s="6"/>
      <c r="L100" s="4" t="s">
        <v>53</v>
      </c>
      <c r="M100" s="759">
        <f>DATA!F104</f>
        <v>0</v>
      </c>
      <c r="N100" s="760"/>
      <c r="O100" s="3" t="s">
        <v>57</v>
      </c>
      <c r="P100" s="759">
        <f>DATA!H104</f>
        <v>0</v>
      </c>
      <c r="Q100" s="762"/>
      <c r="R100" s="762"/>
      <c r="S100" s="763"/>
    </row>
    <row r="101" spans="2:19" ht="33" customHeight="1" thickBot="1">
      <c r="B101" s="5" t="s">
        <v>54</v>
      </c>
      <c r="C101" s="752">
        <f>DATA!$N$4</f>
        <v>0</v>
      </c>
      <c r="D101" s="753"/>
      <c r="E101" s="36" t="s">
        <v>58</v>
      </c>
      <c r="F101" s="754">
        <f>DATA!I103</f>
        <v>0</v>
      </c>
      <c r="G101" s="755"/>
      <c r="H101" s="755"/>
      <c r="I101" s="111">
        <f>DATA!K103</f>
        <v>0</v>
      </c>
      <c r="J101" s="9"/>
      <c r="L101" s="5" t="s">
        <v>54</v>
      </c>
      <c r="M101" s="752">
        <f>DATA!$N$4</f>
        <v>0</v>
      </c>
      <c r="N101" s="753"/>
      <c r="O101" s="36" t="s">
        <v>58</v>
      </c>
      <c r="P101" s="754">
        <f>DATA!I104</f>
        <v>0</v>
      </c>
      <c r="Q101" s="755"/>
      <c r="R101" s="755"/>
      <c r="S101" s="111">
        <f>DATA!K104</f>
        <v>0</v>
      </c>
    </row>
    <row r="102" spans="2:19" ht="6.75" customHeight="1" thickBot="1"/>
    <row r="103" spans="2:19" ht="33" customHeight="1">
      <c r="B103" s="764" t="s">
        <v>51</v>
      </c>
      <c r="C103" s="765"/>
      <c r="D103" s="765"/>
      <c r="E103" s="765"/>
      <c r="F103" s="765"/>
      <c r="G103" s="765"/>
      <c r="H103" s="765"/>
      <c r="I103" s="766"/>
      <c r="J103" s="33"/>
      <c r="L103" s="764" t="s">
        <v>51</v>
      </c>
      <c r="M103" s="765"/>
      <c r="N103" s="765"/>
      <c r="O103" s="765"/>
      <c r="P103" s="765"/>
      <c r="Q103" s="765"/>
      <c r="R103" s="765"/>
      <c r="S103" s="766"/>
    </row>
    <row r="104" spans="2:19" ht="33" customHeight="1">
      <c r="B104" s="4" t="s">
        <v>52</v>
      </c>
      <c r="C104" s="756">
        <f>DATA!G105</f>
        <v>0</v>
      </c>
      <c r="D104" s="757"/>
      <c r="E104" s="758"/>
      <c r="F104" s="3" t="s">
        <v>55</v>
      </c>
      <c r="G104" s="113" t="str">
        <f>DATA!D105</f>
        <v>女</v>
      </c>
      <c r="H104" s="31" t="s">
        <v>56</v>
      </c>
      <c r="I104" s="112">
        <f>DATA!J105</f>
        <v>0</v>
      </c>
      <c r="J104" s="9"/>
      <c r="L104" s="4" t="s">
        <v>52</v>
      </c>
      <c r="M104" s="756">
        <f>DATA!G106</f>
        <v>0</v>
      </c>
      <c r="N104" s="757"/>
      <c r="O104" s="758"/>
      <c r="P104" s="3" t="s">
        <v>55</v>
      </c>
      <c r="Q104" s="113" t="str">
        <f>DATA!D106</f>
        <v>女</v>
      </c>
      <c r="R104" s="31" t="s">
        <v>56</v>
      </c>
      <c r="S104" s="112">
        <f>DATA!J106</f>
        <v>0</v>
      </c>
    </row>
    <row r="105" spans="2:19" ht="33" customHeight="1">
      <c r="B105" s="4" t="s">
        <v>30</v>
      </c>
      <c r="C105" s="759">
        <f>DATA!A105</f>
        <v>0</v>
      </c>
      <c r="D105" s="760"/>
      <c r="E105" s="3" t="s">
        <v>2</v>
      </c>
      <c r="F105" s="756">
        <f>DATA!B105</f>
        <v>0</v>
      </c>
      <c r="G105" s="757"/>
      <c r="H105" s="757"/>
      <c r="I105" s="761"/>
      <c r="J105" s="6"/>
      <c r="L105" s="4" t="s">
        <v>30</v>
      </c>
      <c r="M105" s="759">
        <f>DATA!A106</f>
        <v>0</v>
      </c>
      <c r="N105" s="760"/>
      <c r="O105" s="3" t="s">
        <v>2</v>
      </c>
      <c r="P105" s="756">
        <f>DATA!B106</f>
        <v>0</v>
      </c>
      <c r="Q105" s="757"/>
      <c r="R105" s="757"/>
      <c r="S105" s="761"/>
    </row>
    <row r="106" spans="2:19" ht="33" customHeight="1">
      <c r="B106" s="4" t="s">
        <v>53</v>
      </c>
      <c r="C106" s="759">
        <f>DATA!F105</f>
        <v>0</v>
      </c>
      <c r="D106" s="760"/>
      <c r="E106" s="3" t="s">
        <v>57</v>
      </c>
      <c r="F106" s="759">
        <f>DATA!H105</f>
        <v>0</v>
      </c>
      <c r="G106" s="762"/>
      <c r="H106" s="762"/>
      <c r="I106" s="763"/>
      <c r="J106" s="6"/>
      <c r="L106" s="4" t="s">
        <v>53</v>
      </c>
      <c r="M106" s="759">
        <f>DATA!F106</f>
        <v>0</v>
      </c>
      <c r="N106" s="760"/>
      <c r="O106" s="3" t="s">
        <v>57</v>
      </c>
      <c r="P106" s="759">
        <f>DATA!H106</f>
        <v>0</v>
      </c>
      <c r="Q106" s="762"/>
      <c r="R106" s="762"/>
      <c r="S106" s="763"/>
    </row>
    <row r="107" spans="2:19" ht="33" customHeight="1" thickBot="1">
      <c r="B107" s="5" t="s">
        <v>54</v>
      </c>
      <c r="C107" s="752">
        <f>DATA!$N$4</f>
        <v>0</v>
      </c>
      <c r="D107" s="753"/>
      <c r="E107" s="36" t="s">
        <v>58</v>
      </c>
      <c r="F107" s="754">
        <f>DATA!I105</f>
        <v>0</v>
      </c>
      <c r="G107" s="755"/>
      <c r="H107" s="755"/>
      <c r="I107" s="111">
        <f>DATA!K105</f>
        <v>0</v>
      </c>
      <c r="J107" s="9"/>
      <c r="L107" s="5" t="s">
        <v>54</v>
      </c>
      <c r="M107" s="752">
        <f>DATA!$N$4</f>
        <v>0</v>
      </c>
      <c r="N107" s="753"/>
      <c r="O107" s="36" t="s">
        <v>58</v>
      </c>
      <c r="P107" s="754">
        <f>DATA!I106</f>
        <v>0</v>
      </c>
      <c r="Q107" s="755"/>
      <c r="R107" s="755"/>
      <c r="S107" s="111">
        <f>DATA!K106</f>
        <v>0</v>
      </c>
    </row>
    <row r="108" spans="2:19" ht="6.75" customHeight="1" thickBot="1">
      <c r="B108" s="6"/>
      <c r="C108" s="6"/>
      <c r="D108" s="6"/>
      <c r="E108" s="32"/>
      <c r="F108" s="6"/>
      <c r="G108" s="6"/>
      <c r="H108" s="6"/>
      <c r="I108" s="9"/>
      <c r="J108" s="9"/>
      <c r="L108" s="6"/>
      <c r="M108" s="6"/>
      <c r="N108" s="6"/>
      <c r="O108" s="32"/>
      <c r="P108" s="6"/>
      <c r="Q108" s="6"/>
      <c r="R108" s="6"/>
      <c r="S108" s="9"/>
    </row>
    <row r="109" spans="2:19" ht="33" customHeight="1">
      <c r="B109" s="764" t="s">
        <v>51</v>
      </c>
      <c r="C109" s="765"/>
      <c r="D109" s="765"/>
      <c r="E109" s="765"/>
      <c r="F109" s="765"/>
      <c r="G109" s="765"/>
      <c r="H109" s="765"/>
      <c r="I109" s="766"/>
      <c r="J109" s="33"/>
      <c r="L109" s="764" t="s">
        <v>51</v>
      </c>
      <c r="M109" s="765"/>
      <c r="N109" s="765"/>
      <c r="O109" s="765"/>
      <c r="P109" s="765"/>
      <c r="Q109" s="765"/>
      <c r="R109" s="765"/>
      <c r="S109" s="766"/>
    </row>
    <row r="110" spans="2:19" ht="33" customHeight="1">
      <c r="B110" s="4" t="s">
        <v>52</v>
      </c>
      <c r="C110" s="756">
        <f>DATA!G107</f>
        <v>0</v>
      </c>
      <c r="D110" s="757"/>
      <c r="E110" s="758"/>
      <c r="F110" s="3" t="s">
        <v>55</v>
      </c>
      <c r="G110" s="113" t="str">
        <f>DATA!D107</f>
        <v>女</v>
      </c>
      <c r="H110" s="31" t="s">
        <v>56</v>
      </c>
      <c r="I110" s="112">
        <f>DATA!J107</f>
        <v>0</v>
      </c>
      <c r="J110" s="9"/>
      <c r="L110" s="4" t="s">
        <v>52</v>
      </c>
      <c r="M110" s="756">
        <f>DATA!G108</f>
        <v>0</v>
      </c>
      <c r="N110" s="757"/>
      <c r="O110" s="758"/>
      <c r="P110" s="3" t="s">
        <v>55</v>
      </c>
      <c r="Q110" s="113" t="str">
        <f>DATA!D108</f>
        <v>女</v>
      </c>
      <c r="R110" s="31" t="s">
        <v>56</v>
      </c>
      <c r="S110" s="112">
        <f>DATA!J108</f>
        <v>0</v>
      </c>
    </row>
    <row r="111" spans="2:19" ht="33" customHeight="1">
      <c r="B111" s="4" t="s">
        <v>30</v>
      </c>
      <c r="C111" s="759">
        <f>DATA!A107</f>
        <v>0</v>
      </c>
      <c r="D111" s="760"/>
      <c r="E111" s="3" t="s">
        <v>2</v>
      </c>
      <c r="F111" s="756">
        <f>DATA!B107</f>
        <v>0</v>
      </c>
      <c r="G111" s="757"/>
      <c r="H111" s="757"/>
      <c r="I111" s="761"/>
      <c r="J111" s="6"/>
      <c r="L111" s="4" t="s">
        <v>30</v>
      </c>
      <c r="M111" s="759">
        <f>DATA!A108</f>
        <v>0</v>
      </c>
      <c r="N111" s="760"/>
      <c r="O111" s="3" t="s">
        <v>2</v>
      </c>
      <c r="P111" s="756">
        <f>DATA!B108</f>
        <v>0</v>
      </c>
      <c r="Q111" s="757"/>
      <c r="R111" s="757"/>
      <c r="S111" s="761"/>
    </row>
    <row r="112" spans="2:19" ht="33" customHeight="1">
      <c r="B112" s="4" t="s">
        <v>53</v>
      </c>
      <c r="C112" s="759">
        <f>DATA!F107</f>
        <v>0</v>
      </c>
      <c r="D112" s="760"/>
      <c r="E112" s="3" t="s">
        <v>57</v>
      </c>
      <c r="F112" s="759">
        <f>DATA!H107</f>
        <v>0</v>
      </c>
      <c r="G112" s="762"/>
      <c r="H112" s="762"/>
      <c r="I112" s="763"/>
      <c r="J112" s="6"/>
      <c r="L112" s="4" t="s">
        <v>53</v>
      </c>
      <c r="M112" s="759">
        <f>DATA!F108</f>
        <v>0</v>
      </c>
      <c r="N112" s="760"/>
      <c r="O112" s="3" t="s">
        <v>57</v>
      </c>
      <c r="P112" s="759">
        <f>DATA!H108</f>
        <v>0</v>
      </c>
      <c r="Q112" s="762"/>
      <c r="R112" s="762"/>
      <c r="S112" s="763"/>
    </row>
    <row r="113" spans="2:19" ht="33" customHeight="1" thickBot="1">
      <c r="B113" s="5" t="s">
        <v>54</v>
      </c>
      <c r="C113" s="752">
        <f>DATA!$N$4</f>
        <v>0</v>
      </c>
      <c r="D113" s="753"/>
      <c r="E113" s="36" t="s">
        <v>58</v>
      </c>
      <c r="F113" s="754">
        <f>DATA!I107</f>
        <v>0</v>
      </c>
      <c r="G113" s="755"/>
      <c r="H113" s="755"/>
      <c r="I113" s="111">
        <f>DATA!K107</f>
        <v>0</v>
      </c>
      <c r="J113" s="9"/>
      <c r="L113" s="5" t="s">
        <v>54</v>
      </c>
      <c r="M113" s="752">
        <f>DATA!$N$4</f>
        <v>0</v>
      </c>
      <c r="N113" s="753"/>
      <c r="O113" s="36" t="s">
        <v>58</v>
      </c>
      <c r="P113" s="754">
        <f>DATA!I108</f>
        <v>0</v>
      </c>
      <c r="Q113" s="755"/>
      <c r="R113" s="755"/>
      <c r="S113" s="111">
        <f>DATA!K108</f>
        <v>0</v>
      </c>
    </row>
    <row r="114" spans="2:19" ht="6.75" customHeight="1" thickBot="1"/>
    <row r="115" spans="2:19" ht="33" customHeight="1">
      <c r="B115" s="764" t="s">
        <v>51</v>
      </c>
      <c r="C115" s="765"/>
      <c r="D115" s="765"/>
      <c r="E115" s="765"/>
      <c r="F115" s="765"/>
      <c r="G115" s="765"/>
      <c r="H115" s="765"/>
      <c r="I115" s="766"/>
      <c r="J115" s="33"/>
      <c r="L115" s="764" t="s">
        <v>51</v>
      </c>
      <c r="M115" s="765"/>
      <c r="N115" s="765"/>
      <c r="O115" s="765"/>
      <c r="P115" s="765"/>
      <c r="Q115" s="765"/>
      <c r="R115" s="765"/>
      <c r="S115" s="766"/>
    </row>
    <row r="116" spans="2:19" ht="33" customHeight="1">
      <c r="B116" s="4" t="s">
        <v>52</v>
      </c>
      <c r="C116" s="756">
        <f>DATA!G109</f>
        <v>0</v>
      </c>
      <c r="D116" s="757"/>
      <c r="E116" s="758"/>
      <c r="F116" s="3" t="s">
        <v>55</v>
      </c>
      <c r="G116" s="113" t="str">
        <f>DATA!D109</f>
        <v>女</v>
      </c>
      <c r="H116" s="31" t="s">
        <v>56</v>
      </c>
      <c r="I116" s="112">
        <f>DATA!J109</f>
        <v>0</v>
      </c>
      <c r="J116" s="9"/>
      <c r="L116" s="4" t="s">
        <v>52</v>
      </c>
      <c r="M116" s="756">
        <f>DATA!G110</f>
        <v>0</v>
      </c>
      <c r="N116" s="757"/>
      <c r="O116" s="758"/>
      <c r="P116" s="3" t="s">
        <v>55</v>
      </c>
      <c r="Q116" s="113" t="str">
        <f>DATA!D110</f>
        <v>女</v>
      </c>
      <c r="R116" s="31" t="s">
        <v>56</v>
      </c>
      <c r="S116" s="112">
        <f>DATA!J110</f>
        <v>0</v>
      </c>
    </row>
    <row r="117" spans="2:19" ht="33" customHeight="1">
      <c r="B117" s="4" t="s">
        <v>30</v>
      </c>
      <c r="C117" s="759">
        <f>DATA!A109</f>
        <v>0</v>
      </c>
      <c r="D117" s="760"/>
      <c r="E117" s="3" t="s">
        <v>2</v>
      </c>
      <c r="F117" s="756">
        <f>DATA!B109</f>
        <v>0</v>
      </c>
      <c r="G117" s="757"/>
      <c r="H117" s="757"/>
      <c r="I117" s="761"/>
      <c r="J117" s="6"/>
      <c r="L117" s="4" t="s">
        <v>30</v>
      </c>
      <c r="M117" s="759">
        <f>DATA!A110</f>
        <v>0</v>
      </c>
      <c r="N117" s="760"/>
      <c r="O117" s="3" t="s">
        <v>2</v>
      </c>
      <c r="P117" s="756">
        <f>DATA!B110</f>
        <v>0</v>
      </c>
      <c r="Q117" s="757"/>
      <c r="R117" s="757"/>
      <c r="S117" s="761"/>
    </row>
    <row r="118" spans="2:19" ht="33" customHeight="1">
      <c r="B118" s="4" t="s">
        <v>53</v>
      </c>
      <c r="C118" s="759">
        <f>DATA!F109</f>
        <v>0</v>
      </c>
      <c r="D118" s="760"/>
      <c r="E118" s="3" t="s">
        <v>57</v>
      </c>
      <c r="F118" s="759">
        <f>DATA!H109</f>
        <v>0</v>
      </c>
      <c r="G118" s="762"/>
      <c r="H118" s="762"/>
      <c r="I118" s="763"/>
      <c r="J118" s="6"/>
      <c r="L118" s="4" t="s">
        <v>53</v>
      </c>
      <c r="M118" s="759">
        <f>DATA!F110</f>
        <v>0</v>
      </c>
      <c r="N118" s="760"/>
      <c r="O118" s="3" t="s">
        <v>57</v>
      </c>
      <c r="P118" s="759">
        <f>DATA!H110</f>
        <v>0</v>
      </c>
      <c r="Q118" s="762"/>
      <c r="R118" s="762"/>
      <c r="S118" s="763"/>
    </row>
    <row r="119" spans="2:19" ht="33" customHeight="1" thickBot="1">
      <c r="B119" s="5" t="s">
        <v>54</v>
      </c>
      <c r="C119" s="752">
        <f>DATA!$N$4</f>
        <v>0</v>
      </c>
      <c r="D119" s="753"/>
      <c r="E119" s="36" t="s">
        <v>58</v>
      </c>
      <c r="F119" s="754">
        <f>DATA!I109</f>
        <v>0</v>
      </c>
      <c r="G119" s="755"/>
      <c r="H119" s="755"/>
      <c r="I119" s="111">
        <f>DATA!K109</f>
        <v>0</v>
      </c>
      <c r="J119" s="9"/>
      <c r="L119" s="5" t="s">
        <v>54</v>
      </c>
      <c r="M119" s="752">
        <f>DATA!$N$4</f>
        <v>0</v>
      </c>
      <c r="N119" s="753"/>
      <c r="O119" s="36" t="s">
        <v>58</v>
      </c>
      <c r="P119" s="754">
        <f>DATA!I110</f>
        <v>0</v>
      </c>
      <c r="Q119" s="755"/>
      <c r="R119" s="755"/>
      <c r="S119" s="111">
        <f>DATA!K110</f>
        <v>0</v>
      </c>
    </row>
    <row r="120" spans="2:19" ht="6" customHeight="1" thickBot="1"/>
    <row r="121" spans="2:19" ht="33" customHeight="1">
      <c r="B121" s="764" t="s">
        <v>51</v>
      </c>
      <c r="C121" s="765"/>
      <c r="D121" s="765"/>
      <c r="E121" s="765"/>
      <c r="F121" s="765"/>
      <c r="G121" s="765"/>
      <c r="H121" s="765"/>
      <c r="I121" s="766"/>
      <c r="J121" s="33"/>
      <c r="L121" s="764" t="s">
        <v>51</v>
      </c>
      <c r="M121" s="765"/>
      <c r="N121" s="765"/>
      <c r="O121" s="765"/>
      <c r="P121" s="765"/>
      <c r="Q121" s="765"/>
      <c r="R121" s="765"/>
      <c r="S121" s="766"/>
    </row>
    <row r="122" spans="2:19" ht="33" customHeight="1">
      <c r="B122" s="4" t="s">
        <v>52</v>
      </c>
      <c r="C122" s="756">
        <f>DATA!G111</f>
        <v>0</v>
      </c>
      <c r="D122" s="757"/>
      <c r="E122" s="758"/>
      <c r="F122" s="3" t="s">
        <v>55</v>
      </c>
      <c r="G122" s="113" t="str">
        <f>DATA!D111</f>
        <v>女</v>
      </c>
      <c r="H122" s="31" t="s">
        <v>56</v>
      </c>
      <c r="I122" s="112">
        <f>DATA!J111</f>
        <v>0</v>
      </c>
      <c r="J122" s="9"/>
      <c r="L122" s="4" t="s">
        <v>52</v>
      </c>
      <c r="M122" s="756">
        <f>DATA!G112</f>
        <v>0</v>
      </c>
      <c r="N122" s="757"/>
      <c r="O122" s="758"/>
      <c r="P122" s="3" t="s">
        <v>55</v>
      </c>
      <c r="Q122" s="113" t="str">
        <f>DATA!D112</f>
        <v>女</v>
      </c>
      <c r="R122" s="31" t="s">
        <v>56</v>
      </c>
      <c r="S122" s="112">
        <f>DATA!J112</f>
        <v>0</v>
      </c>
    </row>
    <row r="123" spans="2:19" ht="33" customHeight="1">
      <c r="B123" s="4" t="s">
        <v>30</v>
      </c>
      <c r="C123" s="759">
        <f>DATA!A111</f>
        <v>0</v>
      </c>
      <c r="D123" s="760"/>
      <c r="E123" s="3" t="s">
        <v>2</v>
      </c>
      <c r="F123" s="756">
        <f>DATA!B111</f>
        <v>0</v>
      </c>
      <c r="G123" s="757"/>
      <c r="H123" s="757"/>
      <c r="I123" s="761"/>
      <c r="J123" s="6"/>
      <c r="L123" s="4" t="s">
        <v>30</v>
      </c>
      <c r="M123" s="759">
        <f>DATA!A112</f>
        <v>0</v>
      </c>
      <c r="N123" s="760"/>
      <c r="O123" s="3" t="s">
        <v>2</v>
      </c>
      <c r="P123" s="756">
        <f>DATA!B112</f>
        <v>0</v>
      </c>
      <c r="Q123" s="757"/>
      <c r="R123" s="757"/>
      <c r="S123" s="761"/>
    </row>
    <row r="124" spans="2:19" ht="33" customHeight="1">
      <c r="B124" s="4" t="s">
        <v>53</v>
      </c>
      <c r="C124" s="759">
        <f>DATA!F111</f>
        <v>0</v>
      </c>
      <c r="D124" s="760"/>
      <c r="E124" s="3" t="s">
        <v>57</v>
      </c>
      <c r="F124" s="759">
        <f>DATA!H111</f>
        <v>0</v>
      </c>
      <c r="G124" s="762"/>
      <c r="H124" s="762"/>
      <c r="I124" s="763"/>
      <c r="J124" s="6"/>
      <c r="L124" s="4" t="s">
        <v>53</v>
      </c>
      <c r="M124" s="759">
        <f>DATA!F112</f>
        <v>0</v>
      </c>
      <c r="N124" s="760"/>
      <c r="O124" s="3" t="s">
        <v>57</v>
      </c>
      <c r="P124" s="759">
        <f>DATA!H112</f>
        <v>0</v>
      </c>
      <c r="Q124" s="762"/>
      <c r="R124" s="762"/>
      <c r="S124" s="763"/>
    </row>
    <row r="125" spans="2:19" ht="33" customHeight="1" thickBot="1">
      <c r="B125" s="5" t="s">
        <v>54</v>
      </c>
      <c r="C125" s="752">
        <f>DATA!$N$4</f>
        <v>0</v>
      </c>
      <c r="D125" s="753"/>
      <c r="E125" s="36" t="s">
        <v>58</v>
      </c>
      <c r="F125" s="754">
        <f>DATA!I111</f>
        <v>0</v>
      </c>
      <c r="G125" s="755"/>
      <c r="H125" s="755"/>
      <c r="I125" s="111">
        <f>DATA!K111</f>
        <v>0</v>
      </c>
      <c r="J125" s="9"/>
      <c r="L125" s="5" t="s">
        <v>54</v>
      </c>
      <c r="M125" s="752">
        <f>DATA!$N$4</f>
        <v>0</v>
      </c>
      <c r="N125" s="753"/>
      <c r="O125" s="36" t="s">
        <v>58</v>
      </c>
      <c r="P125" s="754">
        <f>DATA!I112</f>
        <v>0</v>
      </c>
      <c r="Q125" s="755"/>
      <c r="R125" s="755"/>
      <c r="S125" s="111">
        <f>DATA!K112</f>
        <v>0</v>
      </c>
    </row>
    <row r="126" spans="2:19" ht="6" customHeight="1" thickBot="1"/>
    <row r="127" spans="2:19" ht="33" customHeight="1">
      <c r="B127" s="764" t="s">
        <v>51</v>
      </c>
      <c r="C127" s="765"/>
      <c r="D127" s="765"/>
      <c r="E127" s="765"/>
      <c r="F127" s="765"/>
      <c r="G127" s="765"/>
      <c r="H127" s="765"/>
      <c r="I127" s="766"/>
      <c r="J127" s="33"/>
      <c r="L127" s="764" t="s">
        <v>51</v>
      </c>
      <c r="M127" s="765"/>
      <c r="N127" s="765"/>
      <c r="O127" s="765"/>
      <c r="P127" s="765"/>
      <c r="Q127" s="765"/>
      <c r="R127" s="765"/>
      <c r="S127" s="766"/>
    </row>
    <row r="128" spans="2:19" ht="33" customHeight="1">
      <c r="B128" s="4" t="s">
        <v>52</v>
      </c>
      <c r="C128" s="756">
        <f>DATA!G113</f>
        <v>0</v>
      </c>
      <c r="D128" s="757"/>
      <c r="E128" s="758"/>
      <c r="F128" s="3" t="s">
        <v>55</v>
      </c>
      <c r="G128" s="113" t="str">
        <f>DATA!D113</f>
        <v>女</v>
      </c>
      <c r="H128" s="31" t="s">
        <v>56</v>
      </c>
      <c r="I128" s="112">
        <f>DATA!J113</f>
        <v>0</v>
      </c>
      <c r="J128" s="9"/>
      <c r="L128" s="4" t="s">
        <v>52</v>
      </c>
      <c r="M128" s="756">
        <f>DATA!G114</f>
        <v>0</v>
      </c>
      <c r="N128" s="757"/>
      <c r="O128" s="758"/>
      <c r="P128" s="3" t="s">
        <v>55</v>
      </c>
      <c r="Q128" s="113" t="str">
        <f>DATA!D114</f>
        <v>女</v>
      </c>
      <c r="R128" s="31" t="s">
        <v>56</v>
      </c>
      <c r="S128" s="112">
        <f>DATA!J114</f>
        <v>0</v>
      </c>
    </row>
    <row r="129" spans="2:19" ht="33" customHeight="1">
      <c r="B129" s="4" t="s">
        <v>30</v>
      </c>
      <c r="C129" s="759">
        <f>DATA!A113</f>
        <v>0</v>
      </c>
      <c r="D129" s="760"/>
      <c r="E129" s="3" t="s">
        <v>2</v>
      </c>
      <c r="F129" s="756">
        <f>DATA!B113</f>
        <v>0</v>
      </c>
      <c r="G129" s="757"/>
      <c r="H129" s="757"/>
      <c r="I129" s="761"/>
      <c r="J129" s="6"/>
      <c r="L129" s="4" t="s">
        <v>30</v>
      </c>
      <c r="M129" s="759">
        <f>DATA!A114</f>
        <v>0</v>
      </c>
      <c r="N129" s="760"/>
      <c r="O129" s="3" t="s">
        <v>2</v>
      </c>
      <c r="P129" s="756">
        <f>DATA!B114</f>
        <v>0</v>
      </c>
      <c r="Q129" s="757"/>
      <c r="R129" s="757"/>
      <c r="S129" s="761"/>
    </row>
    <row r="130" spans="2:19" ht="33" customHeight="1">
      <c r="B130" s="4" t="s">
        <v>53</v>
      </c>
      <c r="C130" s="759">
        <f>DATA!F113</f>
        <v>0</v>
      </c>
      <c r="D130" s="760"/>
      <c r="E130" s="3" t="s">
        <v>57</v>
      </c>
      <c r="F130" s="759">
        <f>DATA!H113</f>
        <v>0</v>
      </c>
      <c r="G130" s="762"/>
      <c r="H130" s="762"/>
      <c r="I130" s="763"/>
      <c r="J130" s="6"/>
      <c r="L130" s="4" t="s">
        <v>53</v>
      </c>
      <c r="M130" s="759">
        <f>DATA!F114</f>
        <v>0</v>
      </c>
      <c r="N130" s="760"/>
      <c r="O130" s="3" t="s">
        <v>57</v>
      </c>
      <c r="P130" s="759">
        <f>DATA!H114</f>
        <v>0</v>
      </c>
      <c r="Q130" s="762"/>
      <c r="R130" s="762"/>
      <c r="S130" s="763"/>
    </row>
    <row r="131" spans="2:19" ht="33" customHeight="1" thickBot="1">
      <c r="B131" s="5" t="s">
        <v>54</v>
      </c>
      <c r="C131" s="752">
        <f>DATA!$N$4</f>
        <v>0</v>
      </c>
      <c r="D131" s="753"/>
      <c r="E131" s="36" t="s">
        <v>58</v>
      </c>
      <c r="F131" s="754">
        <f>DATA!I113</f>
        <v>0</v>
      </c>
      <c r="G131" s="755"/>
      <c r="H131" s="755"/>
      <c r="I131" s="111">
        <f>DATA!K113</f>
        <v>0</v>
      </c>
      <c r="J131" s="9"/>
      <c r="L131" s="5" t="s">
        <v>54</v>
      </c>
      <c r="M131" s="752">
        <f>DATA!$N$4</f>
        <v>0</v>
      </c>
      <c r="N131" s="753"/>
      <c r="O131" s="36" t="s">
        <v>58</v>
      </c>
      <c r="P131" s="754">
        <f>DATA!I114</f>
        <v>0</v>
      </c>
      <c r="Q131" s="755"/>
      <c r="R131" s="755"/>
      <c r="S131" s="111">
        <f>DATA!K114</f>
        <v>0</v>
      </c>
    </row>
    <row r="132" spans="2:19" ht="6" customHeight="1" thickBot="1"/>
    <row r="133" spans="2:19" ht="33" customHeight="1">
      <c r="B133" s="764" t="s">
        <v>51</v>
      </c>
      <c r="C133" s="765"/>
      <c r="D133" s="765"/>
      <c r="E133" s="765"/>
      <c r="F133" s="765"/>
      <c r="G133" s="765"/>
      <c r="H133" s="765"/>
      <c r="I133" s="766"/>
      <c r="J133" s="33"/>
      <c r="L133" s="764" t="s">
        <v>51</v>
      </c>
      <c r="M133" s="765"/>
      <c r="N133" s="765"/>
      <c r="O133" s="765"/>
      <c r="P133" s="765"/>
      <c r="Q133" s="765"/>
      <c r="R133" s="765"/>
      <c r="S133" s="766"/>
    </row>
    <row r="134" spans="2:19" ht="33" customHeight="1">
      <c r="B134" s="4" t="s">
        <v>52</v>
      </c>
      <c r="C134" s="756">
        <f>DATA!G115</f>
        <v>0</v>
      </c>
      <c r="D134" s="757"/>
      <c r="E134" s="758"/>
      <c r="F134" s="3" t="s">
        <v>55</v>
      </c>
      <c r="G134" s="113" t="str">
        <f>DATA!D115</f>
        <v>女</v>
      </c>
      <c r="H134" s="31" t="s">
        <v>56</v>
      </c>
      <c r="I134" s="112">
        <f>DATA!J115</f>
        <v>0</v>
      </c>
      <c r="J134" s="9"/>
      <c r="L134" s="4" t="s">
        <v>52</v>
      </c>
      <c r="M134" s="756">
        <f>DATA!G116</f>
        <v>0</v>
      </c>
      <c r="N134" s="757"/>
      <c r="O134" s="758"/>
      <c r="P134" s="3" t="s">
        <v>55</v>
      </c>
      <c r="Q134" s="113" t="str">
        <f>DATA!D116</f>
        <v>女</v>
      </c>
      <c r="R134" s="31" t="s">
        <v>56</v>
      </c>
      <c r="S134" s="112">
        <f>DATA!J116</f>
        <v>0</v>
      </c>
    </row>
    <row r="135" spans="2:19" ht="33" customHeight="1">
      <c r="B135" s="4" t="s">
        <v>30</v>
      </c>
      <c r="C135" s="759">
        <f>DATA!A115</f>
        <v>0</v>
      </c>
      <c r="D135" s="760"/>
      <c r="E135" s="3" t="s">
        <v>2</v>
      </c>
      <c r="F135" s="756">
        <f>DATA!B115</f>
        <v>0</v>
      </c>
      <c r="G135" s="757"/>
      <c r="H135" s="757"/>
      <c r="I135" s="761"/>
      <c r="J135" s="6"/>
      <c r="L135" s="4" t="s">
        <v>30</v>
      </c>
      <c r="M135" s="759">
        <f>DATA!A116</f>
        <v>0</v>
      </c>
      <c r="N135" s="760"/>
      <c r="O135" s="3" t="s">
        <v>2</v>
      </c>
      <c r="P135" s="756">
        <f>DATA!B116</f>
        <v>0</v>
      </c>
      <c r="Q135" s="757"/>
      <c r="R135" s="757"/>
      <c r="S135" s="761"/>
    </row>
    <row r="136" spans="2:19" ht="33" customHeight="1">
      <c r="B136" s="4" t="s">
        <v>53</v>
      </c>
      <c r="C136" s="759">
        <f>DATA!F115</f>
        <v>0</v>
      </c>
      <c r="D136" s="760"/>
      <c r="E136" s="3" t="s">
        <v>57</v>
      </c>
      <c r="F136" s="759">
        <f>DATA!H115</f>
        <v>0</v>
      </c>
      <c r="G136" s="762"/>
      <c r="H136" s="762"/>
      <c r="I136" s="763"/>
      <c r="J136" s="6"/>
      <c r="L136" s="4" t="s">
        <v>53</v>
      </c>
      <c r="M136" s="759">
        <f>DATA!F116</f>
        <v>0</v>
      </c>
      <c r="N136" s="760"/>
      <c r="O136" s="3" t="s">
        <v>57</v>
      </c>
      <c r="P136" s="759">
        <f>DATA!H116</f>
        <v>0</v>
      </c>
      <c r="Q136" s="762"/>
      <c r="R136" s="762"/>
      <c r="S136" s="763"/>
    </row>
    <row r="137" spans="2:19" ht="33" customHeight="1" thickBot="1">
      <c r="B137" s="5" t="s">
        <v>54</v>
      </c>
      <c r="C137" s="752">
        <f>DATA!$N$4</f>
        <v>0</v>
      </c>
      <c r="D137" s="753"/>
      <c r="E137" s="36" t="s">
        <v>58</v>
      </c>
      <c r="F137" s="754">
        <f>DATA!I115</f>
        <v>0</v>
      </c>
      <c r="G137" s="755"/>
      <c r="H137" s="755"/>
      <c r="I137" s="111">
        <f>DATA!K115</f>
        <v>0</v>
      </c>
      <c r="J137" s="9"/>
      <c r="L137" s="5" t="s">
        <v>54</v>
      </c>
      <c r="M137" s="752">
        <f>DATA!$N$4</f>
        <v>0</v>
      </c>
      <c r="N137" s="753"/>
      <c r="O137" s="36" t="s">
        <v>58</v>
      </c>
      <c r="P137" s="754">
        <f>DATA!I116</f>
        <v>0</v>
      </c>
      <c r="Q137" s="755"/>
      <c r="R137" s="755"/>
      <c r="S137" s="111">
        <f>DATA!K116</f>
        <v>0</v>
      </c>
    </row>
    <row r="138" spans="2:19" ht="6" customHeight="1" thickBot="1"/>
    <row r="139" spans="2:19" ht="33" customHeight="1">
      <c r="B139" s="764" t="s">
        <v>51</v>
      </c>
      <c r="C139" s="765"/>
      <c r="D139" s="765"/>
      <c r="E139" s="765"/>
      <c r="F139" s="765"/>
      <c r="G139" s="765"/>
      <c r="H139" s="765"/>
      <c r="I139" s="766"/>
      <c r="J139" s="33"/>
      <c r="L139" s="764" t="s">
        <v>51</v>
      </c>
      <c r="M139" s="765"/>
      <c r="N139" s="765"/>
      <c r="O139" s="765"/>
      <c r="P139" s="765"/>
      <c r="Q139" s="765"/>
      <c r="R139" s="765"/>
      <c r="S139" s="766"/>
    </row>
    <row r="140" spans="2:19" ht="33" customHeight="1">
      <c r="B140" s="4" t="s">
        <v>52</v>
      </c>
      <c r="C140" s="756">
        <f>DATA!G117</f>
        <v>0</v>
      </c>
      <c r="D140" s="757"/>
      <c r="E140" s="758"/>
      <c r="F140" s="3" t="s">
        <v>55</v>
      </c>
      <c r="G140" s="113" t="str">
        <f>DATA!D117</f>
        <v>女</v>
      </c>
      <c r="H140" s="31" t="s">
        <v>56</v>
      </c>
      <c r="I140" s="112">
        <f>DATA!J117</f>
        <v>0</v>
      </c>
      <c r="J140" s="9"/>
      <c r="L140" s="4" t="s">
        <v>52</v>
      </c>
      <c r="M140" s="756">
        <f>DATA!G118</f>
        <v>0</v>
      </c>
      <c r="N140" s="757"/>
      <c r="O140" s="758"/>
      <c r="P140" s="3" t="s">
        <v>55</v>
      </c>
      <c r="Q140" s="113" t="str">
        <f>DATA!D118</f>
        <v>女</v>
      </c>
      <c r="R140" s="31" t="s">
        <v>56</v>
      </c>
      <c r="S140" s="112">
        <f>DATA!J118</f>
        <v>0</v>
      </c>
    </row>
    <row r="141" spans="2:19" ht="33" customHeight="1">
      <c r="B141" s="4" t="s">
        <v>30</v>
      </c>
      <c r="C141" s="759">
        <f>DATA!A117</f>
        <v>0</v>
      </c>
      <c r="D141" s="760"/>
      <c r="E141" s="3" t="s">
        <v>2</v>
      </c>
      <c r="F141" s="756">
        <f>DATA!B117</f>
        <v>0</v>
      </c>
      <c r="G141" s="757"/>
      <c r="H141" s="757"/>
      <c r="I141" s="761"/>
      <c r="J141" s="6"/>
      <c r="L141" s="4" t="s">
        <v>30</v>
      </c>
      <c r="M141" s="759">
        <f>DATA!A118</f>
        <v>0</v>
      </c>
      <c r="N141" s="760"/>
      <c r="O141" s="3" t="s">
        <v>2</v>
      </c>
      <c r="P141" s="756">
        <f>DATA!B118</f>
        <v>0</v>
      </c>
      <c r="Q141" s="757"/>
      <c r="R141" s="757"/>
      <c r="S141" s="761"/>
    </row>
    <row r="142" spans="2:19" ht="33" customHeight="1">
      <c r="B142" s="4" t="s">
        <v>53</v>
      </c>
      <c r="C142" s="759">
        <f>DATA!F117</f>
        <v>0</v>
      </c>
      <c r="D142" s="760"/>
      <c r="E142" s="3" t="s">
        <v>57</v>
      </c>
      <c r="F142" s="759">
        <f>DATA!H117</f>
        <v>0</v>
      </c>
      <c r="G142" s="762"/>
      <c r="H142" s="762"/>
      <c r="I142" s="763"/>
      <c r="J142" s="6"/>
      <c r="L142" s="4" t="s">
        <v>53</v>
      </c>
      <c r="M142" s="759">
        <f>DATA!F118</f>
        <v>0</v>
      </c>
      <c r="N142" s="760"/>
      <c r="O142" s="3" t="s">
        <v>57</v>
      </c>
      <c r="P142" s="759">
        <f>DATA!H118</f>
        <v>0</v>
      </c>
      <c r="Q142" s="762"/>
      <c r="R142" s="762"/>
      <c r="S142" s="763"/>
    </row>
    <row r="143" spans="2:19" ht="33" customHeight="1" thickBot="1">
      <c r="B143" s="5" t="s">
        <v>54</v>
      </c>
      <c r="C143" s="752">
        <f>DATA!$N$4</f>
        <v>0</v>
      </c>
      <c r="D143" s="753"/>
      <c r="E143" s="36" t="s">
        <v>58</v>
      </c>
      <c r="F143" s="754">
        <f>DATA!I117</f>
        <v>0</v>
      </c>
      <c r="G143" s="755"/>
      <c r="H143" s="755"/>
      <c r="I143" s="111">
        <f>DATA!K117</f>
        <v>0</v>
      </c>
      <c r="J143" s="9"/>
      <c r="L143" s="5" t="s">
        <v>54</v>
      </c>
      <c r="M143" s="752">
        <f>DATA!$N$4</f>
        <v>0</v>
      </c>
      <c r="N143" s="753"/>
      <c r="O143" s="36" t="s">
        <v>58</v>
      </c>
      <c r="P143" s="754">
        <f>DATA!I118</f>
        <v>0</v>
      </c>
      <c r="Q143" s="755"/>
      <c r="R143" s="755"/>
      <c r="S143" s="111">
        <f>DATA!K118</f>
        <v>0</v>
      </c>
    </row>
    <row r="144" spans="2:19" ht="6" customHeight="1" thickBot="1"/>
    <row r="145" spans="2:19" ht="33" customHeight="1">
      <c r="B145" s="764" t="s">
        <v>51</v>
      </c>
      <c r="C145" s="765"/>
      <c r="D145" s="765"/>
      <c r="E145" s="765"/>
      <c r="F145" s="765"/>
      <c r="G145" s="765"/>
      <c r="H145" s="765"/>
      <c r="I145" s="766"/>
      <c r="J145" s="33"/>
      <c r="L145" s="764" t="s">
        <v>51</v>
      </c>
      <c r="M145" s="765"/>
      <c r="N145" s="765"/>
      <c r="O145" s="765"/>
      <c r="P145" s="765"/>
      <c r="Q145" s="765"/>
      <c r="R145" s="765"/>
      <c r="S145" s="766"/>
    </row>
    <row r="146" spans="2:19" ht="33" customHeight="1">
      <c r="B146" s="4" t="s">
        <v>52</v>
      </c>
      <c r="C146" s="756">
        <f>DATA!G119</f>
        <v>0</v>
      </c>
      <c r="D146" s="757"/>
      <c r="E146" s="758"/>
      <c r="F146" s="3" t="s">
        <v>55</v>
      </c>
      <c r="G146" s="113" t="str">
        <f>DATA!D119</f>
        <v>女</v>
      </c>
      <c r="H146" s="31" t="s">
        <v>56</v>
      </c>
      <c r="I146" s="112">
        <f>DATA!J119</f>
        <v>0</v>
      </c>
      <c r="J146" s="9"/>
      <c r="L146" s="4" t="s">
        <v>52</v>
      </c>
      <c r="M146" s="756">
        <f>DATA!G120</f>
        <v>0</v>
      </c>
      <c r="N146" s="757"/>
      <c r="O146" s="758"/>
      <c r="P146" s="3" t="s">
        <v>55</v>
      </c>
      <c r="Q146" s="113" t="str">
        <f>DATA!D120</f>
        <v>女</v>
      </c>
      <c r="R146" s="31" t="s">
        <v>56</v>
      </c>
      <c r="S146" s="112">
        <f>DATA!J120</f>
        <v>0</v>
      </c>
    </row>
    <row r="147" spans="2:19" ht="33" customHeight="1">
      <c r="B147" s="4" t="s">
        <v>30</v>
      </c>
      <c r="C147" s="759">
        <f>DATA!A119</f>
        <v>0</v>
      </c>
      <c r="D147" s="760"/>
      <c r="E147" s="3" t="s">
        <v>2</v>
      </c>
      <c r="F147" s="756">
        <f>DATA!B119</f>
        <v>0</v>
      </c>
      <c r="G147" s="757"/>
      <c r="H147" s="757"/>
      <c r="I147" s="761"/>
      <c r="J147" s="6"/>
      <c r="L147" s="4" t="s">
        <v>30</v>
      </c>
      <c r="M147" s="759">
        <f>DATA!A120</f>
        <v>0</v>
      </c>
      <c r="N147" s="760"/>
      <c r="O147" s="3" t="s">
        <v>2</v>
      </c>
      <c r="P147" s="756">
        <f>DATA!B120</f>
        <v>0</v>
      </c>
      <c r="Q147" s="757"/>
      <c r="R147" s="757"/>
      <c r="S147" s="761"/>
    </row>
    <row r="148" spans="2:19" ht="33" customHeight="1">
      <c r="B148" s="4" t="s">
        <v>53</v>
      </c>
      <c r="C148" s="759">
        <f>DATA!F119</f>
        <v>0</v>
      </c>
      <c r="D148" s="760"/>
      <c r="E148" s="3" t="s">
        <v>57</v>
      </c>
      <c r="F148" s="759">
        <f>DATA!H119</f>
        <v>0</v>
      </c>
      <c r="G148" s="762"/>
      <c r="H148" s="762"/>
      <c r="I148" s="763"/>
      <c r="J148" s="6"/>
      <c r="L148" s="4" t="s">
        <v>53</v>
      </c>
      <c r="M148" s="759">
        <f>DATA!F120</f>
        <v>0</v>
      </c>
      <c r="N148" s="760"/>
      <c r="O148" s="3" t="s">
        <v>57</v>
      </c>
      <c r="P148" s="759">
        <f>DATA!H120</f>
        <v>0</v>
      </c>
      <c r="Q148" s="762"/>
      <c r="R148" s="762"/>
      <c r="S148" s="763"/>
    </row>
    <row r="149" spans="2:19" ht="33" customHeight="1" thickBot="1">
      <c r="B149" s="5" t="s">
        <v>54</v>
      </c>
      <c r="C149" s="752">
        <f>DATA!$N$4</f>
        <v>0</v>
      </c>
      <c r="D149" s="753"/>
      <c r="E149" s="36" t="s">
        <v>58</v>
      </c>
      <c r="F149" s="754">
        <f>DATA!I119</f>
        <v>0</v>
      </c>
      <c r="G149" s="755"/>
      <c r="H149" s="755"/>
      <c r="I149" s="111">
        <f>DATA!K119</f>
        <v>0</v>
      </c>
      <c r="J149" s="9"/>
      <c r="L149" s="5" t="s">
        <v>54</v>
      </c>
      <c r="M149" s="752">
        <f>DATA!$N$4</f>
        <v>0</v>
      </c>
      <c r="N149" s="753"/>
      <c r="O149" s="36" t="s">
        <v>58</v>
      </c>
      <c r="P149" s="754">
        <f>DATA!I120</f>
        <v>0</v>
      </c>
      <c r="Q149" s="755"/>
      <c r="R149" s="755"/>
      <c r="S149" s="111">
        <f>DATA!K120</f>
        <v>0</v>
      </c>
    </row>
    <row r="150" spans="2:19" ht="6" customHeight="1" thickBot="1">
      <c r="B150" s="6"/>
      <c r="C150" s="6"/>
      <c r="D150" s="6"/>
      <c r="E150" s="32"/>
      <c r="F150" s="6"/>
      <c r="G150" s="6"/>
      <c r="H150" s="6"/>
      <c r="I150" s="9"/>
      <c r="J150" s="9"/>
      <c r="L150" s="6"/>
      <c r="M150" s="6"/>
      <c r="N150" s="6"/>
      <c r="O150" s="32"/>
      <c r="P150" s="6"/>
      <c r="Q150" s="6"/>
      <c r="R150" s="6"/>
      <c r="S150" s="9"/>
    </row>
    <row r="151" spans="2:19" ht="33" customHeight="1">
      <c r="B151" s="764" t="s">
        <v>51</v>
      </c>
      <c r="C151" s="765"/>
      <c r="D151" s="765"/>
      <c r="E151" s="765"/>
      <c r="F151" s="765"/>
      <c r="G151" s="765"/>
      <c r="H151" s="765"/>
      <c r="I151" s="766"/>
      <c r="J151" s="33"/>
      <c r="L151" s="764" t="s">
        <v>51</v>
      </c>
      <c r="M151" s="765"/>
      <c r="N151" s="765"/>
      <c r="O151" s="765"/>
      <c r="P151" s="765"/>
      <c r="Q151" s="765"/>
      <c r="R151" s="765"/>
      <c r="S151" s="766"/>
    </row>
    <row r="152" spans="2:19" ht="33" customHeight="1">
      <c r="B152" s="4" t="s">
        <v>52</v>
      </c>
      <c r="C152" s="756">
        <f>DATA!G121</f>
        <v>0</v>
      </c>
      <c r="D152" s="757"/>
      <c r="E152" s="758"/>
      <c r="F152" s="3" t="s">
        <v>55</v>
      </c>
      <c r="G152" s="113" t="str">
        <f>DATA!D121</f>
        <v>女</v>
      </c>
      <c r="H152" s="31" t="s">
        <v>56</v>
      </c>
      <c r="I152" s="112">
        <f>DATA!J121</f>
        <v>0</v>
      </c>
      <c r="J152" s="9"/>
      <c r="L152" s="4" t="s">
        <v>52</v>
      </c>
      <c r="M152" s="756">
        <f>DATA!G122</f>
        <v>0</v>
      </c>
      <c r="N152" s="757"/>
      <c r="O152" s="758"/>
      <c r="P152" s="3" t="s">
        <v>55</v>
      </c>
      <c r="Q152" s="113" t="str">
        <f>DATA!D122</f>
        <v>女</v>
      </c>
      <c r="R152" s="31" t="s">
        <v>56</v>
      </c>
      <c r="S152" s="112">
        <f>DATA!J122</f>
        <v>0</v>
      </c>
    </row>
    <row r="153" spans="2:19" ht="33" customHeight="1">
      <c r="B153" s="4" t="s">
        <v>30</v>
      </c>
      <c r="C153" s="759">
        <f>DATA!A121</f>
        <v>0</v>
      </c>
      <c r="D153" s="760"/>
      <c r="E153" s="3" t="s">
        <v>2</v>
      </c>
      <c r="F153" s="756">
        <f>DATA!B121</f>
        <v>0</v>
      </c>
      <c r="G153" s="757"/>
      <c r="H153" s="757"/>
      <c r="I153" s="761"/>
      <c r="J153" s="6"/>
      <c r="L153" s="4" t="s">
        <v>30</v>
      </c>
      <c r="M153" s="759">
        <f>DATA!A122</f>
        <v>0</v>
      </c>
      <c r="N153" s="760"/>
      <c r="O153" s="3" t="s">
        <v>2</v>
      </c>
      <c r="P153" s="756">
        <f>DATA!B122</f>
        <v>0</v>
      </c>
      <c r="Q153" s="757"/>
      <c r="R153" s="757"/>
      <c r="S153" s="761"/>
    </row>
    <row r="154" spans="2:19" ht="33" customHeight="1">
      <c r="B154" s="4" t="s">
        <v>53</v>
      </c>
      <c r="C154" s="759">
        <f>DATA!F121</f>
        <v>0</v>
      </c>
      <c r="D154" s="760"/>
      <c r="E154" s="3" t="s">
        <v>57</v>
      </c>
      <c r="F154" s="759">
        <f>DATA!H121</f>
        <v>0</v>
      </c>
      <c r="G154" s="762"/>
      <c r="H154" s="762"/>
      <c r="I154" s="763"/>
      <c r="J154" s="6"/>
      <c r="L154" s="4" t="s">
        <v>53</v>
      </c>
      <c r="M154" s="759">
        <f>DATA!F122</f>
        <v>0</v>
      </c>
      <c r="N154" s="760"/>
      <c r="O154" s="3" t="s">
        <v>57</v>
      </c>
      <c r="P154" s="759">
        <f>DATA!H122</f>
        <v>0</v>
      </c>
      <c r="Q154" s="762"/>
      <c r="R154" s="762"/>
      <c r="S154" s="763"/>
    </row>
    <row r="155" spans="2:19" ht="33" customHeight="1" thickBot="1">
      <c r="B155" s="5" t="s">
        <v>54</v>
      </c>
      <c r="C155" s="752">
        <f>DATA!$N$4</f>
        <v>0</v>
      </c>
      <c r="D155" s="753"/>
      <c r="E155" s="36" t="s">
        <v>58</v>
      </c>
      <c r="F155" s="754">
        <f>DATA!I121</f>
        <v>0</v>
      </c>
      <c r="G155" s="755"/>
      <c r="H155" s="755"/>
      <c r="I155" s="111">
        <f>DATA!K121</f>
        <v>0</v>
      </c>
      <c r="J155" s="9"/>
      <c r="L155" s="5" t="s">
        <v>54</v>
      </c>
      <c r="M155" s="752">
        <f>DATA!$N$4</f>
        <v>0</v>
      </c>
      <c r="N155" s="753"/>
      <c r="O155" s="36" t="s">
        <v>58</v>
      </c>
      <c r="P155" s="754">
        <f>DATA!I122</f>
        <v>0</v>
      </c>
      <c r="Q155" s="755"/>
      <c r="R155" s="755"/>
      <c r="S155" s="111">
        <f>DATA!K122</f>
        <v>0</v>
      </c>
    </row>
    <row r="156" spans="2:19" ht="6" customHeight="1" thickBot="1"/>
    <row r="157" spans="2:19" ht="33" customHeight="1">
      <c r="B157" s="764" t="s">
        <v>51</v>
      </c>
      <c r="C157" s="765"/>
      <c r="D157" s="765"/>
      <c r="E157" s="765"/>
      <c r="F157" s="765"/>
      <c r="G157" s="765"/>
      <c r="H157" s="765"/>
      <c r="I157" s="766"/>
      <c r="J157" s="33"/>
      <c r="L157" s="764" t="s">
        <v>51</v>
      </c>
      <c r="M157" s="765"/>
      <c r="N157" s="765"/>
      <c r="O157" s="765"/>
      <c r="P157" s="765"/>
      <c r="Q157" s="765"/>
      <c r="R157" s="765"/>
      <c r="S157" s="766"/>
    </row>
    <row r="158" spans="2:19" ht="33" customHeight="1">
      <c r="B158" s="4" t="s">
        <v>52</v>
      </c>
      <c r="C158" s="756">
        <f>DATA!G123</f>
        <v>0</v>
      </c>
      <c r="D158" s="757"/>
      <c r="E158" s="758"/>
      <c r="F158" s="3" t="s">
        <v>55</v>
      </c>
      <c r="G158" s="113" t="str">
        <f>DATA!D123</f>
        <v>女</v>
      </c>
      <c r="H158" s="31" t="s">
        <v>56</v>
      </c>
      <c r="I158" s="112">
        <f>DATA!J123</f>
        <v>0</v>
      </c>
      <c r="J158" s="9"/>
      <c r="L158" s="4" t="s">
        <v>52</v>
      </c>
      <c r="M158" s="756">
        <f>DATA!G124</f>
        <v>0</v>
      </c>
      <c r="N158" s="757"/>
      <c r="O158" s="758"/>
      <c r="P158" s="3" t="s">
        <v>55</v>
      </c>
      <c r="Q158" s="113" t="str">
        <f>DATA!D124</f>
        <v>女</v>
      </c>
      <c r="R158" s="31" t="s">
        <v>56</v>
      </c>
      <c r="S158" s="112">
        <f>DATA!J124</f>
        <v>0</v>
      </c>
    </row>
    <row r="159" spans="2:19" ht="33" customHeight="1">
      <c r="B159" s="4" t="s">
        <v>30</v>
      </c>
      <c r="C159" s="759">
        <f>DATA!A123</f>
        <v>0</v>
      </c>
      <c r="D159" s="760"/>
      <c r="E159" s="3" t="s">
        <v>2</v>
      </c>
      <c r="F159" s="756">
        <f>DATA!B123</f>
        <v>0</v>
      </c>
      <c r="G159" s="757"/>
      <c r="H159" s="757"/>
      <c r="I159" s="761"/>
      <c r="J159" s="6"/>
      <c r="L159" s="4" t="s">
        <v>30</v>
      </c>
      <c r="M159" s="759">
        <f>DATA!A124</f>
        <v>0</v>
      </c>
      <c r="N159" s="760"/>
      <c r="O159" s="3" t="s">
        <v>2</v>
      </c>
      <c r="P159" s="756">
        <f>DATA!B124</f>
        <v>0</v>
      </c>
      <c r="Q159" s="757"/>
      <c r="R159" s="757"/>
      <c r="S159" s="761"/>
    </row>
    <row r="160" spans="2:19" ht="33" customHeight="1">
      <c r="B160" s="4" t="s">
        <v>53</v>
      </c>
      <c r="C160" s="759">
        <f>DATA!F123</f>
        <v>0</v>
      </c>
      <c r="D160" s="760"/>
      <c r="E160" s="3" t="s">
        <v>57</v>
      </c>
      <c r="F160" s="759">
        <f>DATA!H123</f>
        <v>0</v>
      </c>
      <c r="G160" s="762"/>
      <c r="H160" s="762"/>
      <c r="I160" s="763"/>
      <c r="J160" s="6"/>
      <c r="L160" s="4" t="s">
        <v>53</v>
      </c>
      <c r="M160" s="759">
        <f>DATA!F124</f>
        <v>0</v>
      </c>
      <c r="N160" s="760"/>
      <c r="O160" s="3" t="s">
        <v>57</v>
      </c>
      <c r="P160" s="759">
        <f>DATA!H124</f>
        <v>0</v>
      </c>
      <c r="Q160" s="762"/>
      <c r="R160" s="762"/>
      <c r="S160" s="763"/>
    </row>
    <row r="161" spans="2:19" ht="33" customHeight="1" thickBot="1">
      <c r="B161" s="5" t="s">
        <v>54</v>
      </c>
      <c r="C161" s="752">
        <f>DATA!$N$4</f>
        <v>0</v>
      </c>
      <c r="D161" s="753"/>
      <c r="E161" s="36" t="s">
        <v>58</v>
      </c>
      <c r="F161" s="754">
        <f>DATA!I123</f>
        <v>0</v>
      </c>
      <c r="G161" s="755"/>
      <c r="H161" s="755"/>
      <c r="I161" s="111">
        <f>DATA!K123</f>
        <v>0</v>
      </c>
      <c r="J161" s="9"/>
      <c r="L161" s="5" t="s">
        <v>54</v>
      </c>
      <c r="M161" s="752">
        <f>DATA!$N$4</f>
        <v>0</v>
      </c>
      <c r="N161" s="753"/>
      <c r="O161" s="36" t="s">
        <v>58</v>
      </c>
      <c r="P161" s="754">
        <f>DATA!I124</f>
        <v>0</v>
      </c>
      <c r="Q161" s="755"/>
      <c r="R161" s="755"/>
      <c r="S161" s="111">
        <f>DATA!K124</f>
        <v>0</v>
      </c>
    </row>
    <row r="162" spans="2:19" ht="6" customHeight="1" thickBot="1"/>
    <row r="163" spans="2:19" ht="32.25" customHeight="1">
      <c r="B163" s="764" t="s">
        <v>51</v>
      </c>
      <c r="C163" s="765"/>
      <c r="D163" s="765"/>
      <c r="E163" s="765"/>
      <c r="F163" s="765"/>
      <c r="G163" s="765"/>
      <c r="H163" s="765"/>
      <c r="I163" s="766"/>
      <c r="J163" s="33"/>
      <c r="L163" s="764" t="s">
        <v>51</v>
      </c>
      <c r="M163" s="765"/>
      <c r="N163" s="765"/>
      <c r="O163" s="765"/>
      <c r="P163" s="765"/>
      <c r="Q163" s="765"/>
      <c r="R163" s="765"/>
      <c r="S163" s="766"/>
    </row>
    <row r="164" spans="2:19" ht="32.25" customHeight="1">
      <c r="B164" s="4" t="s">
        <v>52</v>
      </c>
      <c r="C164" s="756">
        <f>DATA!G125</f>
        <v>0</v>
      </c>
      <c r="D164" s="757"/>
      <c r="E164" s="758"/>
      <c r="F164" s="3" t="s">
        <v>55</v>
      </c>
      <c r="G164" s="113" t="str">
        <f>DATA!D125</f>
        <v>女</v>
      </c>
      <c r="H164" s="31" t="s">
        <v>56</v>
      </c>
      <c r="I164" s="112">
        <f>DATA!J125</f>
        <v>0</v>
      </c>
      <c r="J164" s="9"/>
      <c r="L164" s="4" t="s">
        <v>52</v>
      </c>
      <c r="M164" s="756">
        <f>DATA!G126</f>
        <v>0</v>
      </c>
      <c r="N164" s="757"/>
      <c r="O164" s="758"/>
      <c r="P164" s="3" t="s">
        <v>55</v>
      </c>
      <c r="Q164" s="113" t="str">
        <f>DATA!D126</f>
        <v>女</v>
      </c>
      <c r="R164" s="31" t="s">
        <v>56</v>
      </c>
      <c r="S164" s="112">
        <f>DATA!J126</f>
        <v>0</v>
      </c>
    </row>
    <row r="165" spans="2:19" ht="32.25" customHeight="1">
      <c r="B165" s="4" t="s">
        <v>30</v>
      </c>
      <c r="C165" s="759">
        <f>DATA!A125</f>
        <v>0</v>
      </c>
      <c r="D165" s="760"/>
      <c r="E165" s="3" t="s">
        <v>2</v>
      </c>
      <c r="F165" s="756">
        <f>DATA!B125</f>
        <v>0</v>
      </c>
      <c r="G165" s="757"/>
      <c r="H165" s="757"/>
      <c r="I165" s="761"/>
      <c r="J165" s="6"/>
      <c r="L165" s="4" t="s">
        <v>30</v>
      </c>
      <c r="M165" s="759">
        <f>DATA!A126</f>
        <v>0</v>
      </c>
      <c r="N165" s="760"/>
      <c r="O165" s="3" t="s">
        <v>2</v>
      </c>
      <c r="P165" s="756">
        <f>DATA!B126</f>
        <v>0</v>
      </c>
      <c r="Q165" s="757"/>
      <c r="R165" s="757"/>
      <c r="S165" s="761"/>
    </row>
    <row r="166" spans="2:19" ht="32.25" customHeight="1">
      <c r="B166" s="4" t="s">
        <v>53</v>
      </c>
      <c r="C166" s="759">
        <f>DATA!F125</f>
        <v>0</v>
      </c>
      <c r="D166" s="760"/>
      <c r="E166" s="3" t="s">
        <v>57</v>
      </c>
      <c r="F166" s="759">
        <f>DATA!H125</f>
        <v>0</v>
      </c>
      <c r="G166" s="762"/>
      <c r="H166" s="762"/>
      <c r="I166" s="763"/>
      <c r="J166" s="6"/>
      <c r="L166" s="4" t="s">
        <v>53</v>
      </c>
      <c r="M166" s="759">
        <f>DATA!F126</f>
        <v>0</v>
      </c>
      <c r="N166" s="760"/>
      <c r="O166" s="3" t="s">
        <v>57</v>
      </c>
      <c r="P166" s="759">
        <f>DATA!H126</f>
        <v>0</v>
      </c>
      <c r="Q166" s="762"/>
      <c r="R166" s="762"/>
      <c r="S166" s="763"/>
    </row>
    <row r="167" spans="2:19" ht="32.25" customHeight="1" thickBot="1">
      <c r="B167" s="5" t="s">
        <v>54</v>
      </c>
      <c r="C167" s="752">
        <f>DATA!$N$4</f>
        <v>0</v>
      </c>
      <c r="D167" s="753"/>
      <c r="E167" s="36" t="s">
        <v>58</v>
      </c>
      <c r="F167" s="754">
        <f>DATA!I125</f>
        <v>0</v>
      </c>
      <c r="G167" s="755"/>
      <c r="H167" s="755"/>
      <c r="I167" s="111">
        <f>DATA!K125</f>
        <v>0</v>
      </c>
      <c r="J167" s="9"/>
      <c r="L167" s="5" t="s">
        <v>54</v>
      </c>
      <c r="M167" s="752">
        <f>DATA!$N$4</f>
        <v>0</v>
      </c>
      <c r="N167" s="753"/>
      <c r="O167" s="36" t="s">
        <v>58</v>
      </c>
      <c r="P167" s="754">
        <f>DATA!I126</f>
        <v>0</v>
      </c>
      <c r="Q167" s="755"/>
      <c r="R167" s="755"/>
      <c r="S167" s="111">
        <f>DATA!K126</f>
        <v>0</v>
      </c>
    </row>
    <row r="168" spans="2:19" ht="6" customHeight="1" thickBot="1"/>
    <row r="169" spans="2:19" ht="33" customHeight="1">
      <c r="B169" s="764" t="s">
        <v>51</v>
      </c>
      <c r="C169" s="765"/>
      <c r="D169" s="765"/>
      <c r="E169" s="765"/>
      <c r="F169" s="765"/>
      <c r="G169" s="765"/>
      <c r="H169" s="765"/>
      <c r="I169" s="766"/>
      <c r="J169" s="33"/>
      <c r="L169" s="764" t="s">
        <v>51</v>
      </c>
      <c r="M169" s="765"/>
      <c r="N169" s="765"/>
      <c r="O169" s="765"/>
      <c r="P169" s="765"/>
      <c r="Q169" s="765"/>
      <c r="R169" s="765"/>
      <c r="S169" s="766"/>
    </row>
    <row r="170" spans="2:19" ht="33" customHeight="1">
      <c r="B170" s="4" t="s">
        <v>52</v>
      </c>
      <c r="C170" s="756">
        <f>DATA!G127</f>
        <v>0</v>
      </c>
      <c r="D170" s="757"/>
      <c r="E170" s="758"/>
      <c r="F170" s="3" t="s">
        <v>55</v>
      </c>
      <c r="G170" s="113" t="str">
        <f>DATA!D127</f>
        <v>女</v>
      </c>
      <c r="H170" s="31" t="s">
        <v>56</v>
      </c>
      <c r="I170" s="112">
        <f>DATA!J127</f>
        <v>0</v>
      </c>
      <c r="J170" s="9"/>
      <c r="L170" s="4" t="s">
        <v>52</v>
      </c>
      <c r="M170" s="756">
        <f>DATA!G128</f>
        <v>0</v>
      </c>
      <c r="N170" s="757"/>
      <c r="O170" s="758"/>
      <c r="P170" s="3" t="s">
        <v>55</v>
      </c>
      <c r="Q170" s="113" t="str">
        <f>DATA!D128</f>
        <v>女</v>
      </c>
      <c r="R170" s="31" t="s">
        <v>56</v>
      </c>
      <c r="S170" s="112">
        <f>DATA!J128</f>
        <v>0</v>
      </c>
    </row>
    <row r="171" spans="2:19" ht="33" customHeight="1">
      <c r="B171" s="4" t="s">
        <v>30</v>
      </c>
      <c r="C171" s="759">
        <f>DATA!A127</f>
        <v>0</v>
      </c>
      <c r="D171" s="760"/>
      <c r="E171" s="3" t="s">
        <v>2</v>
      </c>
      <c r="F171" s="756">
        <f>DATA!B127</f>
        <v>0</v>
      </c>
      <c r="G171" s="757"/>
      <c r="H171" s="757"/>
      <c r="I171" s="761"/>
      <c r="J171" s="6"/>
      <c r="L171" s="4" t="s">
        <v>30</v>
      </c>
      <c r="M171" s="759">
        <f>DATA!A128</f>
        <v>0</v>
      </c>
      <c r="N171" s="760"/>
      <c r="O171" s="3" t="s">
        <v>2</v>
      </c>
      <c r="P171" s="756">
        <f>DATA!B128</f>
        <v>0</v>
      </c>
      <c r="Q171" s="757"/>
      <c r="R171" s="757"/>
      <c r="S171" s="761"/>
    </row>
    <row r="172" spans="2:19" ht="33" customHeight="1">
      <c r="B172" s="4" t="s">
        <v>53</v>
      </c>
      <c r="C172" s="759">
        <f>DATA!F127</f>
        <v>0</v>
      </c>
      <c r="D172" s="760"/>
      <c r="E172" s="3" t="s">
        <v>57</v>
      </c>
      <c r="F172" s="759">
        <f>DATA!H127</f>
        <v>0</v>
      </c>
      <c r="G172" s="762"/>
      <c r="H172" s="762"/>
      <c r="I172" s="763"/>
      <c r="J172" s="6"/>
      <c r="L172" s="4" t="s">
        <v>53</v>
      </c>
      <c r="M172" s="759">
        <f>DATA!F128</f>
        <v>0</v>
      </c>
      <c r="N172" s="760"/>
      <c r="O172" s="3" t="s">
        <v>57</v>
      </c>
      <c r="P172" s="759">
        <f>DATA!H128</f>
        <v>0</v>
      </c>
      <c r="Q172" s="762"/>
      <c r="R172" s="762"/>
      <c r="S172" s="763"/>
    </row>
    <row r="173" spans="2:19" ht="33" customHeight="1" thickBot="1">
      <c r="B173" s="5" t="s">
        <v>54</v>
      </c>
      <c r="C173" s="752">
        <f>DATA!$N$4</f>
        <v>0</v>
      </c>
      <c r="D173" s="753"/>
      <c r="E173" s="36" t="s">
        <v>58</v>
      </c>
      <c r="F173" s="754">
        <f>DATA!I127</f>
        <v>0</v>
      </c>
      <c r="G173" s="755"/>
      <c r="H173" s="755"/>
      <c r="I173" s="111">
        <f>DATA!K127</f>
        <v>0</v>
      </c>
      <c r="J173" s="9"/>
      <c r="L173" s="5" t="s">
        <v>54</v>
      </c>
      <c r="M173" s="752">
        <f>DATA!$N$4</f>
        <v>0</v>
      </c>
      <c r="N173" s="753"/>
      <c r="O173" s="36" t="s">
        <v>58</v>
      </c>
      <c r="P173" s="754">
        <f>DATA!I128</f>
        <v>0</v>
      </c>
      <c r="Q173" s="755"/>
      <c r="R173" s="755"/>
      <c r="S173" s="111">
        <f>DATA!K128</f>
        <v>0</v>
      </c>
    </row>
    <row r="174" spans="2:19" ht="6" customHeight="1" thickBot="1">
      <c r="B174" s="6"/>
      <c r="C174" s="6"/>
      <c r="D174" s="6"/>
      <c r="E174" s="32"/>
      <c r="F174" s="6"/>
      <c r="G174" s="6"/>
      <c r="H174" s="6"/>
      <c r="I174" s="9"/>
      <c r="J174" s="9"/>
      <c r="L174" s="6"/>
      <c r="M174" s="6"/>
      <c r="N174" s="6"/>
      <c r="O174" s="32"/>
      <c r="P174" s="6"/>
      <c r="Q174" s="6"/>
      <c r="R174" s="6"/>
      <c r="S174" s="9"/>
    </row>
    <row r="175" spans="2:19" ht="33" customHeight="1">
      <c r="B175" s="764" t="s">
        <v>51</v>
      </c>
      <c r="C175" s="765"/>
      <c r="D175" s="765"/>
      <c r="E175" s="765"/>
      <c r="F175" s="765"/>
      <c r="G175" s="765"/>
      <c r="H175" s="765"/>
      <c r="I175" s="766"/>
      <c r="J175" s="33"/>
      <c r="L175" s="764" t="s">
        <v>51</v>
      </c>
      <c r="M175" s="765"/>
      <c r="N175" s="765"/>
      <c r="O175" s="765"/>
      <c r="P175" s="765"/>
      <c r="Q175" s="765"/>
      <c r="R175" s="765"/>
      <c r="S175" s="766"/>
    </row>
    <row r="176" spans="2:19" ht="33" customHeight="1">
      <c r="B176" s="4" t="s">
        <v>52</v>
      </c>
      <c r="C176" s="756">
        <f>DATA!G129</f>
        <v>0</v>
      </c>
      <c r="D176" s="757"/>
      <c r="E176" s="758"/>
      <c r="F176" s="3" t="s">
        <v>55</v>
      </c>
      <c r="G176" s="113" t="str">
        <f>DATA!D129</f>
        <v>女</v>
      </c>
      <c r="H176" s="31" t="s">
        <v>56</v>
      </c>
      <c r="I176" s="112">
        <f>DATA!J129</f>
        <v>0</v>
      </c>
      <c r="J176" s="9"/>
      <c r="L176" s="4" t="s">
        <v>52</v>
      </c>
      <c r="M176" s="756">
        <f>DATA!G130</f>
        <v>0</v>
      </c>
      <c r="N176" s="757"/>
      <c r="O176" s="758"/>
      <c r="P176" s="3" t="s">
        <v>55</v>
      </c>
      <c r="Q176" s="113" t="str">
        <f>DATA!D130</f>
        <v>女</v>
      </c>
      <c r="R176" s="31" t="s">
        <v>56</v>
      </c>
      <c r="S176" s="112">
        <f>DATA!J130</f>
        <v>0</v>
      </c>
    </row>
    <row r="177" spans="2:19" ht="33" customHeight="1">
      <c r="B177" s="4" t="s">
        <v>30</v>
      </c>
      <c r="C177" s="759">
        <f>DATA!A129</f>
        <v>0</v>
      </c>
      <c r="D177" s="760"/>
      <c r="E177" s="3" t="s">
        <v>2</v>
      </c>
      <c r="F177" s="756">
        <f>DATA!B129</f>
        <v>0</v>
      </c>
      <c r="G177" s="757"/>
      <c r="H177" s="757"/>
      <c r="I177" s="761"/>
      <c r="J177" s="6"/>
      <c r="L177" s="4" t="s">
        <v>30</v>
      </c>
      <c r="M177" s="759">
        <f>DATA!A130</f>
        <v>0</v>
      </c>
      <c r="N177" s="760"/>
      <c r="O177" s="3" t="s">
        <v>2</v>
      </c>
      <c r="P177" s="756">
        <f>DATA!B130</f>
        <v>0</v>
      </c>
      <c r="Q177" s="757"/>
      <c r="R177" s="757"/>
      <c r="S177" s="761"/>
    </row>
    <row r="178" spans="2:19" ht="33" customHeight="1">
      <c r="B178" s="4" t="s">
        <v>53</v>
      </c>
      <c r="C178" s="759">
        <f>DATA!F129</f>
        <v>0</v>
      </c>
      <c r="D178" s="760"/>
      <c r="E178" s="3" t="s">
        <v>57</v>
      </c>
      <c r="F178" s="759">
        <f>DATA!H129</f>
        <v>0</v>
      </c>
      <c r="G178" s="762"/>
      <c r="H178" s="762"/>
      <c r="I178" s="763"/>
      <c r="J178" s="6"/>
      <c r="L178" s="4" t="s">
        <v>53</v>
      </c>
      <c r="M178" s="759">
        <f>DATA!F130</f>
        <v>0</v>
      </c>
      <c r="N178" s="760"/>
      <c r="O178" s="3" t="s">
        <v>57</v>
      </c>
      <c r="P178" s="759">
        <f>DATA!H130</f>
        <v>0</v>
      </c>
      <c r="Q178" s="762"/>
      <c r="R178" s="762"/>
      <c r="S178" s="763"/>
    </row>
    <row r="179" spans="2:19" ht="33" customHeight="1" thickBot="1">
      <c r="B179" s="5" t="s">
        <v>54</v>
      </c>
      <c r="C179" s="752">
        <f>DATA!$N$4</f>
        <v>0</v>
      </c>
      <c r="D179" s="753"/>
      <c r="E179" s="36" t="s">
        <v>58</v>
      </c>
      <c r="F179" s="754">
        <f>DATA!I129</f>
        <v>0</v>
      </c>
      <c r="G179" s="755"/>
      <c r="H179" s="755"/>
      <c r="I179" s="111">
        <f>DATA!K129</f>
        <v>0</v>
      </c>
      <c r="J179" s="9"/>
      <c r="L179" s="5" t="s">
        <v>54</v>
      </c>
      <c r="M179" s="752">
        <f>DATA!$N$4</f>
        <v>0</v>
      </c>
      <c r="N179" s="753"/>
      <c r="O179" s="36" t="s">
        <v>58</v>
      </c>
      <c r="P179" s="754">
        <f>DATA!I130</f>
        <v>0</v>
      </c>
      <c r="Q179" s="755"/>
      <c r="R179" s="755"/>
      <c r="S179" s="111">
        <f>DATA!K130</f>
        <v>0</v>
      </c>
    </row>
  </sheetData>
  <sheetProtection algorithmName="SHA-512" hashValue="n0sxhADVCBc751/D76mydOytwTkA62s2cxdwzL+5FCVnS6dPLju9g83aaOwp/cJ8VfSAvaCxcxx/cfxHEzy8iw==" saltValue="sPFD+WKmDBOgcMgDULH6WQ==" spinCount="100000" sheet="1" objects="1" scenarios="1" selectLockedCells="1" selectUnlockedCells="1"/>
  <mergeCells count="480">
    <mergeCell ref="C178:D178"/>
    <mergeCell ref="F178:I178"/>
    <mergeCell ref="M178:N178"/>
    <mergeCell ref="P178:S178"/>
    <mergeCell ref="C179:D179"/>
    <mergeCell ref="F179:H179"/>
    <mergeCell ref="M179:N179"/>
    <mergeCell ref="P179:R179"/>
    <mergeCell ref="B175:I175"/>
    <mergeCell ref="L175:S175"/>
    <mergeCell ref="C176:E176"/>
    <mergeCell ref="M176:O176"/>
    <mergeCell ref="C177:D177"/>
    <mergeCell ref="F177:I177"/>
    <mergeCell ref="M177:N177"/>
    <mergeCell ref="P177:S177"/>
    <mergeCell ref="C172:D172"/>
    <mergeCell ref="F172:I172"/>
    <mergeCell ref="M172:N172"/>
    <mergeCell ref="P172:S172"/>
    <mergeCell ref="C173:D173"/>
    <mergeCell ref="F173:H173"/>
    <mergeCell ref="M173:N173"/>
    <mergeCell ref="P173:R173"/>
    <mergeCell ref="B169:I169"/>
    <mergeCell ref="L169:S169"/>
    <mergeCell ref="C170:E170"/>
    <mergeCell ref="M170:O170"/>
    <mergeCell ref="C171:D171"/>
    <mergeCell ref="F171:I171"/>
    <mergeCell ref="M171:N171"/>
    <mergeCell ref="P171:S171"/>
    <mergeCell ref="C166:D166"/>
    <mergeCell ref="F166:I166"/>
    <mergeCell ref="M166:N166"/>
    <mergeCell ref="P166:S166"/>
    <mergeCell ref="C167:D167"/>
    <mergeCell ref="F167:H167"/>
    <mergeCell ref="M167:N167"/>
    <mergeCell ref="P167:R167"/>
    <mergeCell ref="B163:I163"/>
    <mergeCell ref="L163:S163"/>
    <mergeCell ref="C164:E164"/>
    <mergeCell ref="M164:O164"/>
    <mergeCell ref="C165:D165"/>
    <mergeCell ref="F165:I165"/>
    <mergeCell ref="M165:N165"/>
    <mergeCell ref="P165:S165"/>
    <mergeCell ref="C136:D136"/>
    <mergeCell ref="F136:I136"/>
    <mergeCell ref="M136:N136"/>
    <mergeCell ref="P136:S136"/>
    <mergeCell ref="C137:D137"/>
    <mergeCell ref="F137:H137"/>
    <mergeCell ref="M137:N137"/>
    <mergeCell ref="P137:R137"/>
    <mergeCell ref="B133:I133"/>
    <mergeCell ref="L133:S133"/>
    <mergeCell ref="C134:E134"/>
    <mergeCell ref="M134:O134"/>
    <mergeCell ref="C135:D135"/>
    <mergeCell ref="F135:I135"/>
    <mergeCell ref="M135:N135"/>
    <mergeCell ref="P135:S135"/>
    <mergeCell ref="C130:D130"/>
    <mergeCell ref="F130:I130"/>
    <mergeCell ref="M130:N130"/>
    <mergeCell ref="P130:S130"/>
    <mergeCell ref="C131:D131"/>
    <mergeCell ref="F131:H131"/>
    <mergeCell ref="M131:N131"/>
    <mergeCell ref="P131:R131"/>
    <mergeCell ref="B127:I127"/>
    <mergeCell ref="L127:S127"/>
    <mergeCell ref="C128:E128"/>
    <mergeCell ref="M128:O128"/>
    <mergeCell ref="C129:D129"/>
    <mergeCell ref="F129:I129"/>
    <mergeCell ref="M129:N129"/>
    <mergeCell ref="P129:S129"/>
    <mergeCell ref="C124:D124"/>
    <mergeCell ref="F124:I124"/>
    <mergeCell ref="M124:N124"/>
    <mergeCell ref="P124:S124"/>
    <mergeCell ref="C125:D125"/>
    <mergeCell ref="F125:H125"/>
    <mergeCell ref="M125:N125"/>
    <mergeCell ref="P125:R125"/>
    <mergeCell ref="B121:I121"/>
    <mergeCell ref="L121:S121"/>
    <mergeCell ref="C122:E122"/>
    <mergeCell ref="M122:O122"/>
    <mergeCell ref="C123:D123"/>
    <mergeCell ref="F123:I123"/>
    <mergeCell ref="M123:N123"/>
    <mergeCell ref="P123:S123"/>
    <mergeCell ref="C118:D118"/>
    <mergeCell ref="F118:I118"/>
    <mergeCell ref="M118:N118"/>
    <mergeCell ref="P118:S118"/>
    <mergeCell ref="C119:D119"/>
    <mergeCell ref="F119:H119"/>
    <mergeCell ref="M119:N119"/>
    <mergeCell ref="P119:R119"/>
    <mergeCell ref="B115:I115"/>
    <mergeCell ref="L115:S115"/>
    <mergeCell ref="C116:E116"/>
    <mergeCell ref="M116:O116"/>
    <mergeCell ref="C117:D117"/>
    <mergeCell ref="F117:I117"/>
    <mergeCell ref="M117:N117"/>
    <mergeCell ref="P117:S117"/>
    <mergeCell ref="C112:D112"/>
    <mergeCell ref="F112:I112"/>
    <mergeCell ref="M112:N112"/>
    <mergeCell ref="P112:S112"/>
    <mergeCell ref="C113:D113"/>
    <mergeCell ref="F113:H113"/>
    <mergeCell ref="M113:N113"/>
    <mergeCell ref="P113:R113"/>
    <mergeCell ref="B109:I109"/>
    <mergeCell ref="L109:S109"/>
    <mergeCell ref="C110:E110"/>
    <mergeCell ref="M110:O110"/>
    <mergeCell ref="C111:D111"/>
    <mergeCell ref="F111:I111"/>
    <mergeCell ref="M111:N111"/>
    <mergeCell ref="P111:S111"/>
    <mergeCell ref="C106:D106"/>
    <mergeCell ref="F106:I106"/>
    <mergeCell ref="M106:N106"/>
    <mergeCell ref="P106:S106"/>
    <mergeCell ref="C107:D107"/>
    <mergeCell ref="F107:H107"/>
    <mergeCell ref="M107:N107"/>
    <mergeCell ref="P107:R107"/>
    <mergeCell ref="C104:E104"/>
    <mergeCell ref="M104:O104"/>
    <mergeCell ref="C105:D105"/>
    <mergeCell ref="F105:I105"/>
    <mergeCell ref="M105:N105"/>
    <mergeCell ref="P105:S105"/>
    <mergeCell ref="B103:I103"/>
    <mergeCell ref="L103:S103"/>
    <mergeCell ref="C99:D99"/>
    <mergeCell ref="F99:I99"/>
    <mergeCell ref="M99:N99"/>
    <mergeCell ref="P99:S99"/>
    <mergeCell ref="C100:D100"/>
    <mergeCell ref="F100:I100"/>
    <mergeCell ref="M100:N100"/>
    <mergeCell ref="P100:S100"/>
    <mergeCell ref="C93:D93"/>
    <mergeCell ref="F93:I93"/>
    <mergeCell ref="M93:N93"/>
    <mergeCell ref="P93:S93"/>
    <mergeCell ref="M94:N94"/>
    <mergeCell ref="P94:S94"/>
    <mergeCell ref="C101:D101"/>
    <mergeCell ref="F101:H101"/>
    <mergeCell ref="M101:N101"/>
    <mergeCell ref="P101:R101"/>
    <mergeCell ref="M47:N47"/>
    <mergeCell ref="P47:R47"/>
    <mergeCell ref="B97:I97"/>
    <mergeCell ref="L97:S97"/>
    <mergeCell ref="C98:E98"/>
    <mergeCell ref="M98:O98"/>
    <mergeCell ref="C47:D47"/>
    <mergeCell ref="F47:H47"/>
    <mergeCell ref="C94:D94"/>
    <mergeCell ref="F94:I94"/>
    <mergeCell ref="L49:S49"/>
    <mergeCell ref="C50:E50"/>
    <mergeCell ref="M50:O50"/>
    <mergeCell ref="C51:D51"/>
    <mergeCell ref="F51:I51"/>
    <mergeCell ref="M51:N51"/>
    <mergeCell ref="P51:S51"/>
    <mergeCell ref="C52:D52"/>
    <mergeCell ref="F52:I52"/>
    <mergeCell ref="M52:N52"/>
    <mergeCell ref="B91:I91"/>
    <mergeCell ref="L91:S91"/>
    <mergeCell ref="C92:E92"/>
    <mergeCell ref="M92:O92"/>
    <mergeCell ref="L43:S43"/>
    <mergeCell ref="M44:O44"/>
    <mergeCell ref="M45:N45"/>
    <mergeCell ref="P45:S45"/>
    <mergeCell ref="M46:N46"/>
    <mergeCell ref="P46:S46"/>
    <mergeCell ref="M39:N39"/>
    <mergeCell ref="P39:S39"/>
    <mergeCell ref="M40:N40"/>
    <mergeCell ref="P40:S40"/>
    <mergeCell ref="M41:N41"/>
    <mergeCell ref="P41:R41"/>
    <mergeCell ref="M34:N34"/>
    <mergeCell ref="P34:S34"/>
    <mergeCell ref="M35:N35"/>
    <mergeCell ref="P35:R35"/>
    <mergeCell ref="L37:S37"/>
    <mergeCell ref="M38:O38"/>
    <mergeCell ref="M29:N29"/>
    <mergeCell ref="P29:R29"/>
    <mergeCell ref="L31:S31"/>
    <mergeCell ref="M32:O32"/>
    <mergeCell ref="M33:N33"/>
    <mergeCell ref="P33:S33"/>
    <mergeCell ref="L25:S25"/>
    <mergeCell ref="M26:O26"/>
    <mergeCell ref="M27:N27"/>
    <mergeCell ref="P27:S27"/>
    <mergeCell ref="M28:N28"/>
    <mergeCell ref="P28:S28"/>
    <mergeCell ref="M21:N21"/>
    <mergeCell ref="P21:S21"/>
    <mergeCell ref="M22:N22"/>
    <mergeCell ref="P22:S22"/>
    <mergeCell ref="M23:N23"/>
    <mergeCell ref="P23:R23"/>
    <mergeCell ref="M16:N16"/>
    <mergeCell ref="P16:S16"/>
    <mergeCell ref="M17:N17"/>
    <mergeCell ref="P17:R17"/>
    <mergeCell ref="L19:S19"/>
    <mergeCell ref="M20:O20"/>
    <mergeCell ref="M11:N11"/>
    <mergeCell ref="P11:R11"/>
    <mergeCell ref="L13:S13"/>
    <mergeCell ref="M14:O14"/>
    <mergeCell ref="M15:N15"/>
    <mergeCell ref="P15:S15"/>
    <mergeCell ref="L7:S7"/>
    <mergeCell ref="M8:O8"/>
    <mergeCell ref="M9:N9"/>
    <mergeCell ref="P9:S9"/>
    <mergeCell ref="M10:N10"/>
    <mergeCell ref="P10:S10"/>
    <mergeCell ref="L1:S1"/>
    <mergeCell ref="M2:O2"/>
    <mergeCell ref="M3:N3"/>
    <mergeCell ref="P3:S3"/>
    <mergeCell ref="M4:N4"/>
    <mergeCell ref="P4:S4"/>
    <mergeCell ref="M5:N5"/>
    <mergeCell ref="P5:R5"/>
    <mergeCell ref="B43:I43"/>
    <mergeCell ref="C44:E44"/>
    <mergeCell ref="C45:D45"/>
    <mergeCell ref="F45:I45"/>
    <mergeCell ref="C34:D34"/>
    <mergeCell ref="F34:I34"/>
    <mergeCell ref="C35:D35"/>
    <mergeCell ref="F35:H35"/>
    <mergeCell ref="C46:D46"/>
    <mergeCell ref="F46:I46"/>
    <mergeCell ref="C39:D39"/>
    <mergeCell ref="F39:I39"/>
    <mergeCell ref="C40:D40"/>
    <mergeCell ref="F40:I40"/>
    <mergeCell ref="C41:D41"/>
    <mergeCell ref="F41:H41"/>
    <mergeCell ref="B37:I37"/>
    <mergeCell ref="C38:E38"/>
    <mergeCell ref="C29:D29"/>
    <mergeCell ref="F29:H29"/>
    <mergeCell ref="B31:I31"/>
    <mergeCell ref="C32:E32"/>
    <mergeCell ref="C33:D33"/>
    <mergeCell ref="F33:I33"/>
    <mergeCell ref="B25:I25"/>
    <mergeCell ref="C26:E26"/>
    <mergeCell ref="C27:D27"/>
    <mergeCell ref="F27:I27"/>
    <mergeCell ref="C28:D28"/>
    <mergeCell ref="F28:I28"/>
    <mergeCell ref="F22:I22"/>
    <mergeCell ref="C23:D23"/>
    <mergeCell ref="F23:H23"/>
    <mergeCell ref="C16:D16"/>
    <mergeCell ref="F16:I16"/>
    <mergeCell ref="C17:D17"/>
    <mergeCell ref="F17:H17"/>
    <mergeCell ref="B19:I19"/>
    <mergeCell ref="C20:E20"/>
    <mergeCell ref="B1:I1"/>
    <mergeCell ref="C5:D5"/>
    <mergeCell ref="C4:D4"/>
    <mergeCell ref="C3:D3"/>
    <mergeCell ref="F3:I3"/>
    <mergeCell ref="F5:H5"/>
    <mergeCell ref="F4:I4"/>
    <mergeCell ref="C2:E2"/>
    <mergeCell ref="B49:I49"/>
    <mergeCell ref="C11:D11"/>
    <mergeCell ref="F11:H11"/>
    <mergeCell ref="B13:I13"/>
    <mergeCell ref="C14:E14"/>
    <mergeCell ref="C15:D15"/>
    <mergeCell ref="F15:I15"/>
    <mergeCell ref="B7:I7"/>
    <mergeCell ref="C8:E8"/>
    <mergeCell ref="C9:D9"/>
    <mergeCell ref="F9:I9"/>
    <mergeCell ref="C10:D10"/>
    <mergeCell ref="F10:I10"/>
    <mergeCell ref="C21:D21"/>
    <mergeCell ref="F21:I21"/>
    <mergeCell ref="C22:D22"/>
    <mergeCell ref="P52:S52"/>
    <mergeCell ref="C53:D53"/>
    <mergeCell ref="F53:H53"/>
    <mergeCell ref="M53:N53"/>
    <mergeCell ref="P53:R53"/>
    <mergeCell ref="B55:I55"/>
    <mergeCell ref="L55:S55"/>
    <mergeCell ref="C56:E56"/>
    <mergeCell ref="M56:O56"/>
    <mergeCell ref="C57:D57"/>
    <mergeCell ref="F57:I57"/>
    <mergeCell ref="M57:N57"/>
    <mergeCell ref="P57:S57"/>
    <mergeCell ref="C58:D58"/>
    <mergeCell ref="F58:I58"/>
    <mergeCell ref="M58:N58"/>
    <mergeCell ref="P58:S58"/>
    <mergeCell ref="C59:D59"/>
    <mergeCell ref="F59:H59"/>
    <mergeCell ref="M59:N59"/>
    <mergeCell ref="P59:R59"/>
    <mergeCell ref="B61:I61"/>
    <mergeCell ref="L61:S61"/>
    <mergeCell ref="C62:E62"/>
    <mergeCell ref="M62:O62"/>
    <mergeCell ref="C63:D63"/>
    <mergeCell ref="F63:I63"/>
    <mergeCell ref="M63:N63"/>
    <mergeCell ref="P63:S63"/>
    <mergeCell ref="C64:D64"/>
    <mergeCell ref="F64:I64"/>
    <mergeCell ref="M64:N64"/>
    <mergeCell ref="P64:S64"/>
    <mergeCell ref="C65:D65"/>
    <mergeCell ref="F65:H65"/>
    <mergeCell ref="M65:N65"/>
    <mergeCell ref="P65:R65"/>
    <mergeCell ref="B67:I67"/>
    <mergeCell ref="L67:S67"/>
    <mergeCell ref="C68:E68"/>
    <mergeCell ref="M68:O68"/>
    <mergeCell ref="C69:D69"/>
    <mergeCell ref="F69:I69"/>
    <mergeCell ref="M69:N69"/>
    <mergeCell ref="P69:S69"/>
    <mergeCell ref="C70:D70"/>
    <mergeCell ref="F70:I70"/>
    <mergeCell ref="M70:N70"/>
    <mergeCell ref="P70:S70"/>
    <mergeCell ref="C71:D71"/>
    <mergeCell ref="F71:H71"/>
    <mergeCell ref="M71:N71"/>
    <mergeCell ref="P71:R71"/>
    <mergeCell ref="B73:I73"/>
    <mergeCell ref="L73:S73"/>
    <mergeCell ref="C74:E74"/>
    <mergeCell ref="M74:O74"/>
    <mergeCell ref="C75:D75"/>
    <mergeCell ref="F75:I75"/>
    <mergeCell ref="M75:N75"/>
    <mergeCell ref="P75:S75"/>
    <mergeCell ref="C76:D76"/>
    <mergeCell ref="F76:I76"/>
    <mergeCell ref="M76:N76"/>
    <mergeCell ref="P76:S76"/>
    <mergeCell ref="C77:D77"/>
    <mergeCell ref="F77:H77"/>
    <mergeCell ref="M77:N77"/>
    <mergeCell ref="P77:R77"/>
    <mergeCell ref="B79:I79"/>
    <mergeCell ref="L79:S79"/>
    <mergeCell ref="C80:E80"/>
    <mergeCell ref="M80:O80"/>
    <mergeCell ref="C81:D81"/>
    <mergeCell ref="F81:I81"/>
    <mergeCell ref="M81:N81"/>
    <mergeCell ref="P81:S81"/>
    <mergeCell ref="C82:D82"/>
    <mergeCell ref="F82:I82"/>
    <mergeCell ref="M82:N82"/>
    <mergeCell ref="P82:S82"/>
    <mergeCell ref="C83:D83"/>
    <mergeCell ref="F83:H83"/>
    <mergeCell ref="M83:N83"/>
    <mergeCell ref="P83:R83"/>
    <mergeCell ref="B85:I85"/>
    <mergeCell ref="L85:S85"/>
    <mergeCell ref="C86:E86"/>
    <mergeCell ref="M86:O86"/>
    <mergeCell ref="C87:D87"/>
    <mergeCell ref="F87:I87"/>
    <mergeCell ref="M87:N87"/>
    <mergeCell ref="P87:S87"/>
    <mergeCell ref="C88:D88"/>
    <mergeCell ref="F88:I88"/>
    <mergeCell ref="M88:N88"/>
    <mergeCell ref="P88:S88"/>
    <mergeCell ref="C89:D89"/>
    <mergeCell ref="F89:H89"/>
    <mergeCell ref="M89:N89"/>
    <mergeCell ref="P89:R89"/>
    <mergeCell ref="C142:D142"/>
    <mergeCell ref="F142:I142"/>
    <mergeCell ref="M142:N142"/>
    <mergeCell ref="P142:S142"/>
    <mergeCell ref="C143:D143"/>
    <mergeCell ref="F143:H143"/>
    <mergeCell ref="M143:N143"/>
    <mergeCell ref="P143:R143"/>
    <mergeCell ref="B139:I139"/>
    <mergeCell ref="L139:S139"/>
    <mergeCell ref="C140:E140"/>
    <mergeCell ref="M140:O140"/>
    <mergeCell ref="C141:D141"/>
    <mergeCell ref="F141:I141"/>
    <mergeCell ref="M141:N141"/>
    <mergeCell ref="P141:S141"/>
    <mergeCell ref="C95:D95"/>
    <mergeCell ref="F95:H95"/>
    <mergeCell ref="M95:N95"/>
    <mergeCell ref="P95:R95"/>
    <mergeCell ref="B145:I145"/>
    <mergeCell ref="L145:S145"/>
    <mergeCell ref="C146:E146"/>
    <mergeCell ref="M146:O146"/>
    <mergeCell ref="C147:D147"/>
    <mergeCell ref="F147:I147"/>
    <mergeCell ref="M147:N147"/>
    <mergeCell ref="P147:S147"/>
    <mergeCell ref="C148:D148"/>
    <mergeCell ref="F148:I148"/>
    <mergeCell ref="M148:N148"/>
    <mergeCell ref="P148:S148"/>
    <mergeCell ref="C149:D149"/>
    <mergeCell ref="F149:H149"/>
    <mergeCell ref="M149:N149"/>
    <mergeCell ref="P149:R149"/>
    <mergeCell ref="B151:I151"/>
    <mergeCell ref="L151:S151"/>
    <mergeCell ref="C152:E152"/>
    <mergeCell ref="M152:O152"/>
    <mergeCell ref="C153:D153"/>
    <mergeCell ref="F153:I153"/>
    <mergeCell ref="M153:N153"/>
    <mergeCell ref="P153:S153"/>
    <mergeCell ref="C154:D154"/>
    <mergeCell ref="F154:I154"/>
    <mergeCell ref="M154:N154"/>
    <mergeCell ref="P154:S154"/>
    <mergeCell ref="C155:D155"/>
    <mergeCell ref="F155:H155"/>
    <mergeCell ref="M155:N155"/>
    <mergeCell ref="P155:R155"/>
    <mergeCell ref="B157:I157"/>
    <mergeCell ref="L157:S157"/>
    <mergeCell ref="C161:D161"/>
    <mergeCell ref="F161:H161"/>
    <mergeCell ref="M161:N161"/>
    <mergeCell ref="P161:R161"/>
    <mergeCell ref="C158:E158"/>
    <mergeCell ref="M158:O158"/>
    <mergeCell ref="C159:D159"/>
    <mergeCell ref="F159:I159"/>
    <mergeCell ref="M159:N159"/>
    <mergeCell ref="P159:S159"/>
    <mergeCell ref="C160:D160"/>
    <mergeCell ref="F160:I160"/>
    <mergeCell ref="M160:N160"/>
    <mergeCell ref="P160:S160"/>
  </mergeCells>
  <phoneticPr fontId="20"/>
  <pageMargins left="0.70866141732283472" right="0.70866141732283472" top="0.35433070866141736" bottom="0.19685039370078741" header="0.31496062992125984" footer="0.31496062992125984"/>
  <pageSetup paperSize="9" scale="68" orientation="landscape" horizontalDpi="4294967293" r:id="rId1"/>
  <rowBreaks count="5" manualBreakCount="5">
    <brk id="30" min="1" max="18" man="1"/>
    <brk id="60" min="1" max="18" man="1"/>
    <brk id="90" min="1" max="18" man="1"/>
    <brk id="120" min="1" max="18" man="1"/>
    <brk id="150" min="1" max="18"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V36"/>
  <sheetViews>
    <sheetView view="pageBreakPreview" zoomScaleNormal="90" zoomScaleSheetLayoutView="100" workbookViewId="0">
      <selection activeCell="G20" sqref="G20"/>
    </sheetView>
  </sheetViews>
  <sheetFormatPr defaultRowHeight="13.5"/>
  <cols>
    <col min="1" max="1" width="7.875" customWidth="1"/>
    <col min="2" max="2" width="18.125" customWidth="1"/>
    <col min="3" max="3" width="7.875" customWidth="1"/>
    <col min="4" max="4" width="18.125" customWidth="1"/>
    <col min="5" max="5" width="9" customWidth="1"/>
    <col min="6" max="6" width="5.625" customWidth="1"/>
    <col min="7" max="7" width="12.5" customWidth="1"/>
    <col min="8" max="8" width="3.625" bestFit="1" customWidth="1"/>
    <col min="9" max="9" width="3.375" customWidth="1"/>
    <col min="10" max="10" width="6.5" customWidth="1"/>
    <col min="11" max="12" width="8.125" customWidth="1"/>
    <col min="13" max="13" width="1.625" customWidth="1"/>
    <col min="14" max="14" width="2.75" customWidth="1"/>
    <col min="15" max="15" width="1.625" customWidth="1"/>
    <col min="16" max="16" width="6.625" customWidth="1"/>
    <col min="17" max="17" width="7.125" customWidth="1"/>
    <col min="18" max="18" width="9.625" customWidth="1"/>
    <col min="19" max="19" width="1.625" customWidth="1"/>
    <col min="20" max="20" width="2.75" customWidth="1"/>
    <col min="21" max="21" width="1.625" customWidth="1"/>
    <col min="22" max="22" width="8.375" customWidth="1"/>
  </cols>
  <sheetData>
    <row r="2" spans="1:21" ht="29.1" customHeight="1">
      <c r="A2" s="791" t="s">
        <v>361</v>
      </c>
      <c r="B2" s="791"/>
      <c r="C2" s="791"/>
      <c r="D2" s="791"/>
      <c r="E2" s="791"/>
      <c r="F2" s="791"/>
      <c r="G2" s="791"/>
      <c r="J2" s="791" t="s">
        <v>360</v>
      </c>
      <c r="K2" s="791"/>
      <c r="L2" s="791"/>
      <c r="M2" s="791"/>
      <c r="N2" s="791"/>
      <c r="O2" s="791"/>
      <c r="P2" s="791"/>
      <c r="Q2" s="791"/>
      <c r="R2" s="791"/>
      <c r="S2" s="791"/>
      <c r="T2" s="791"/>
      <c r="U2" s="791"/>
    </row>
    <row r="3" spans="1:21" ht="18" customHeight="1"/>
    <row r="4" spans="1:21" ht="14.25" thickBot="1"/>
    <row r="5" spans="1:21" ht="30" customHeight="1">
      <c r="A5" s="249" t="s">
        <v>8</v>
      </c>
      <c r="B5" s="797" t="s">
        <v>23</v>
      </c>
      <c r="C5" s="798"/>
      <c r="D5" s="259" t="s">
        <v>15</v>
      </c>
      <c r="E5" s="377">
        <f>DATA!H70</f>
        <v>0</v>
      </c>
      <c r="F5" s="278" t="s">
        <v>17</v>
      </c>
      <c r="G5" s="179">
        <f>DATA!I70</f>
        <v>0</v>
      </c>
      <c r="H5" s="602" t="s">
        <v>16</v>
      </c>
      <c r="J5" s="764" t="s">
        <v>65</v>
      </c>
      <c r="K5" s="765"/>
      <c r="L5" s="765"/>
      <c r="M5" s="765"/>
      <c r="N5" s="765"/>
      <c r="O5" s="765"/>
      <c r="P5" s="765"/>
      <c r="Q5" s="799"/>
      <c r="R5" s="35" t="s">
        <v>56</v>
      </c>
      <c r="S5" s="800">
        <f>DATA!J70</f>
        <v>0</v>
      </c>
      <c r="T5" s="801"/>
      <c r="U5" s="802"/>
    </row>
    <row r="6" spans="1:21" ht="23.25" customHeight="1">
      <c r="A6" s="250" t="s">
        <v>9</v>
      </c>
      <c r="B6" s="252" t="s">
        <v>20</v>
      </c>
      <c r="C6" s="54" t="s">
        <v>19</v>
      </c>
      <c r="D6" s="260" t="s">
        <v>20</v>
      </c>
      <c r="E6" s="261" t="s">
        <v>21</v>
      </c>
      <c r="F6" s="792" t="s">
        <v>14</v>
      </c>
      <c r="G6" s="793"/>
      <c r="H6" s="603"/>
      <c r="J6" s="264" t="s">
        <v>59</v>
      </c>
      <c r="K6" s="792" t="s">
        <v>363</v>
      </c>
      <c r="L6" s="803"/>
      <c r="M6" s="803"/>
      <c r="N6" s="803"/>
      <c r="O6" s="804"/>
      <c r="P6" s="34" t="s">
        <v>60</v>
      </c>
      <c r="Q6" s="808">
        <f>DATA!H70</f>
        <v>0</v>
      </c>
      <c r="R6" s="809"/>
      <c r="S6" s="809"/>
      <c r="T6" s="809"/>
      <c r="U6" s="810"/>
    </row>
    <row r="7" spans="1:21" ht="23.25" customHeight="1">
      <c r="A7" s="279">
        <f>DATA!A70</f>
        <v>0</v>
      </c>
      <c r="B7" s="13">
        <f>DATA!B70</f>
        <v>0</v>
      </c>
      <c r="C7" s="58">
        <f>DATA!A71</f>
        <v>0</v>
      </c>
      <c r="D7" s="58">
        <f>DATA!B71</f>
        <v>0</v>
      </c>
      <c r="E7" s="13">
        <f>DATA!A72</f>
        <v>0</v>
      </c>
      <c r="F7" s="805">
        <f>DATA!B72</f>
        <v>0</v>
      </c>
      <c r="G7" s="793"/>
      <c r="H7" s="603"/>
      <c r="J7" s="264" t="s">
        <v>18</v>
      </c>
      <c r="K7" s="792">
        <f>DATA!N6</f>
        <v>0</v>
      </c>
      <c r="L7" s="803"/>
      <c r="M7" s="803"/>
      <c r="N7" s="803"/>
      <c r="O7" s="804"/>
      <c r="P7" s="34" t="s">
        <v>58</v>
      </c>
      <c r="Q7" s="792">
        <f>DATA!I70</f>
        <v>0</v>
      </c>
      <c r="R7" s="803"/>
      <c r="S7" s="811">
        <f>DATA!K70</f>
        <v>0</v>
      </c>
      <c r="T7" s="811"/>
      <c r="U7" s="812"/>
    </row>
    <row r="8" spans="1:21" ht="23.25" customHeight="1">
      <c r="A8" s="279">
        <f>DATA!A73</f>
        <v>0</v>
      </c>
      <c r="B8" s="13">
        <f>DATA!B73</f>
        <v>0</v>
      </c>
      <c r="C8" s="58">
        <f>DATA!A74</f>
        <v>0</v>
      </c>
      <c r="D8" s="58">
        <f>DATA!B74</f>
        <v>0</v>
      </c>
      <c r="E8" s="13">
        <f>DATA!A75</f>
        <v>0</v>
      </c>
      <c r="F8" s="805">
        <f>DATA!B75</f>
        <v>0</v>
      </c>
      <c r="G8" s="793"/>
      <c r="H8" s="603"/>
      <c r="J8" s="264" t="s">
        <v>30</v>
      </c>
      <c r="K8" s="792" t="s">
        <v>61</v>
      </c>
      <c r="L8" s="803"/>
      <c r="M8" s="803"/>
      <c r="N8" s="803"/>
      <c r="O8" s="804"/>
      <c r="P8" s="34" t="s">
        <v>30</v>
      </c>
      <c r="Q8" s="792" t="s">
        <v>62</v>
      </c>
      <c r="R8" s="803"/>
      <c r="S8" s="803"/>
      <c r="T8" s="803"/>
      <c r="U8" s="824"/>
    </row>
    <row r="9" spans="1:21" ht="23.25" customHeight="1" thickBot="1">
      <c r="A9" s="251" t="s">
        <v>18</v>
      </c>
      <c r="B9" s="794">
        <f>DATA!N6</f>
        <v>0</v>
      </c>
      <c r="C9" s="795" t="e">
        <f>DATA!#REF!</f>
        <v>#REF!</v>
      </c>
      <c r="D9" s="796" t="e">
        <f>DATA!#REF!</f>
        <v>#REF!</v>
      </c>
      <c r="E9" s="280" t="s">
        <v>22</v>
      </c>
      <c r="F9" s="806"/>
      <c r="G9" s="807"/>
      <c r="H9" s="603"/>
      <c r="J9" s="250">
        <f>DATA!A70</f>
        <v>0</v>
      </c>
      <c r="K9" s="792">
        <f>DATA!B70</f>
        <v>0</v>
      </c>
      <c r="L9" s="803"/>
      <c r="M9" s="265" t="s">
        <v>63</v>
      </c>
      <c r="N9" s="253" t="str">
        <f>IF(DATA!F70="","",DATA!F70)</f>
        <v/>
      </c>
      <c r="O9" s="266" t="s">
        <v>64</v>
      </c>
      <c r="P9" s="254">
        <f>DATA!A73</f>
        <v>0</v>
      </c>
      <c r="Q9" s="792">
        <f>DATA!B73</f>
        <v>0</v>
      </c>
      <c r="R9" s="803"/>
      <c r="S9" s="265" t="s">
        <v>63</v>
      </c>
      <c r="T9" s="253" t="str">
        <f>IF(DATA!F73="","",DATA!F73)</f>
        <v/>
      </c>
      <c r="U9" s="267" t="s">
        <v>64</v>
      </c>
    </row>
    <row r="10" spans="1:21" ht="23.25" customHeight="1">
      <c r="A10" s="64"/>
      <c r="B10" s="281"/>
      <c r="C10" s="281"/>
      <c r="D10" s="64"/>
      <c r="E10" s="64"/>
      <c r="F10" s="64"/>
      <c r="G10" s="64"/>
      <c r="J10" s="250">
        <f>DATA!A71</f>
        <v>0</v>
      </c>
      <c r="K10" s="792">
        <f>DATA!B71</f>
        <v>0</v>
      </c>
      <c r="L10" s="803"/>
      <c r="M10" s="265" t="s">
        <v>63</v>
      </c>
      <c r="N10" s="253" t="str">
        <f>IF(DATA!F71="","",DATA!F71)</f>
        <v/>
      </c>
      <c r="O10" s="266" t="s">
        <v>64</v>
      </c>
      <c r="P10" s="254">
        <f>DATA!A74</f>
        <v>0</v>
      </c>
      <c r="Q10" s="792">
        <f>DATA!B74</f>
        <v>0</v>
      </c>
      <c r="R10" s="803"/>
      <c r="S10" s="265" t="s">
        <v>63</v>
      </c>
      <c r="T10" s="253" t="str">
        <f>IF(DATA!F74="","",DATA!F74)</f>
        <v/>
      </c>
      <c r="U10" s="267" t="s">
        <v>64</v>
      </c>
    </row>
    <row r="11" spans="1:21" ht="23.25" customHeight="1" thickBot="1">
      <c r="A11" s="64"/>
      <c r="B11" s="64"/>
      <c r="C11" s="64"/>
      <c r="D11" s="64"/>
      <c r="E11" s="64"/>
      <c r="F11" s="64"/>
      <c r="G11" s="64"/>
      <c r="J11" s="251">
        <f>DATA!A72</f>
        <v>0</v>
      </c>
      <c r="K11" s="806">
        <f>DATA!B72</f>
        <v>0</v>
      </c>
      <c r="L11" s="823"/>
      <c r="M11" s="268" t="s">
        <v>63</v>
      </c>
      <c r="N11" s="258" t="str">
        <f>IF(DATA!F72="","",DATA!F72)</f>
        <v/>
      </c>
      <c r="O11" s="269" t="s">
        <v>64</v>
      </c>
      <c r="P11" s="270">
        <f>DATA!A75</f>
        <v>0</v>
      </c>
      <c r="Q11" s="806">
        <f>DATA!B75</f>
        <v>0</v>
      </c>
      <c r="R11" s="823"/>
      <c r="S11" s="268" t="s">
        <v>63</v>
      </c>
      <c r="T11" s="258" t="str">
        <f>IF(DATA!F75="","",DATA!F75)</f>
        <v/>
      </c>
      <c r="U11" s="271" t="s">
        <v>64</v>
      </c>
    </row>
    <row r="12" spans="1:21" ht="13.5" customHeight="1" thickBot="1">
      <c r="A12" s="64"/>
      <c r="B12" s="64"/>
      <c r="C12" s="64"/>
      <c r="D12" s="64"/>
      <c r="E12" s="64"/>
      <c r="F12" s="64"/>
      <c r="G12" s="64"/>
      <c r="J12" s="272"/>
      <c r="K12" s="272"/>
      <c r="L12" s="272"/>
      <c r="M12" s="272"/>
      <c r="N12" s="272"/>
      <c r="O12" s="272"/>
      <c r="P12" s="272"/>
      <c r="Q12" s="33"/>
      <c r="R12" s="33"/>
      <c r="S12" s="272"/>
      <c r="T12" s="272"/>
      <c r="U12" s="272"/>
    </row>
    <row r="13" spans="1:21" ht="30" customHeight="1">
      <c r="A13" s="249" t="s">
        <v>8</v>
      </c>
      <c r="B13" s="813" t="s">
        <v>24</v>
      </c>
      <c r="C13" s="814"/>
      <c r="D13" s="259" t="s">
        <v>15</v>
      </c>
      <c r="E13" s="378">
        <f>DATA!H167</f>
        <v>0</v>
      </c>
      <c r="F13" s="278" t="s">
        <v>17</v>
      </c>
      <c r="G13" s="180">
        <f>DATA!I167</f>
        <v>0</v>
      </c>
      <c r="H13" s="602" t="s">
        <v>16</v>
      </c>
      <c r="J13" s="764" t="s">
        <v>65</v>
      </c>
      <c r="K13" s="765"/>
      <c r="L13" s="765"/>
      <c r="M13" s="765"/>
      <c r="N13" s="765"/>
      <c r="O13" s="765"/>
      <c r="P13" s="765"/>
      <c r="Q13" s="799"/>
      <c r="R13" s="35" t="s">
        <v>56</v>
      </c>
      <c r="S13" s="825">
        <f>DATA!J167</f>
        <v>0</v>
      </c>
      <c r="T13" s="826"/>
      <c r="U13" s="827"/>
    </row>
    <row r="14" spans="1:21" ht="23.25" customHeight="1">
      <c r="A14" s="250" t="s">
        <v>9</v>
      </c>
      <c r="B14" s="252" t="s">
        <v>20</v>
      </c>
      <c r="C14" s="54" t="s">
        <v>19</v>
      </c>
      <c r="D14" s="260" t="s">
        <v>20</v>
      </c>
      <c r="E14" s="261" t="s">
        <v>21</v>
      </c>
      <c r="F14" s="792" t="s">
        <v>14</v>
      </c>
      <c r="G14" s="793"/>
      <c r="H14" s="603"/>
      <c r="J14" s="264" t="s">
        <v>59</v>
      </c>
      <c r="K14" s="828" t="s">
        <v>362</v>
      </c>
      <c r="L14" s="829"/>
      <c r="M14" s="829"/>
      <c r="N14" s="829"/>
      <c r="O14" s="830"/>
      <c r="P14" s="34" t="s">
        <v>60</v>
      </c>
      <c r="Q14" s="820">
        <f>DATA!H167</f>
        <v>0</v>
      </c>
      <c r="R14" s="821"/>
      <c r="S14" s="821"/>
      <c r="T14" s="821"/>
      <c r="U14" s="822"/>
    </row>
    <row r="15" spans="1:21" ht="23.25" customHeight="1">
      <c r="A15" s="273">
        <f>DATA!A167</f>
        <v>0</v>
      </c>
      <c r="B15" s="256">
        <f>DATA!B167</f>
        <v>0</v>
      </c>
      <c r="C15" s="59">
        <f>DATA!A168</f>
        <v>0</v>
      </c>
      <c r="D15" s="59">
        <f>DATA!B168</f>
        <v>0</v>
      </c>
      <c r="E15" s="59">
        <f>DATA!A169</f>
        <v>0</v>
      </c>
      <c r="F15" s="815">
        <f>DATA!B169</f>
        <v>0</v>
      </c>
      <c r="G15" s="816"/>
      <c r="H15" s="603"/>
      <c r="J15" s="264" t="s">
        <v>18</v>
      </c>
      <c r="K15" s="828">
        <f>DATA!N6</f>
        <v>0</v>
      </c>
      <c r="L15" s="829"/>
      <c r="M15" s="829"/>
      <c r="N15" s="829"/>
      <c r="O15" s="830"/>
      <c r="P15" s="34" t="s">
        <v>58</v>
      </c>
      <c r="Q15" s="828">
        <f>DATA!I167</f>
        <v>0</v>
      </c>
      <c r="R15" s="829"/>
      <c r="S15" s="832">
        <f>DATA!K167</f>
        <v>0</v>
      </c>
      <c r="T15" s="832"/>
      <c r="U15" s="833"/>
    </row>
    <row r="16" spans="1:21" ht="23.25" customHeight="1">
      <c r="A16" s="273">
        <f>DATA!A170</f>
        <v>0</v>
      </c>
      <c r="B16" s="256">
        <f>DATA!B170</f>
        <v>0</v>
      </c>
      <c r="C16" s="59">
        <f>DATA!A171</f>
        <v>0</v>
      </c>
      <c r="D16" s="59">
        <f>DATA!B171</f>
        <v>0</v>
      </c>
      <c r="E16" s="59">
        <f>DATA!A172</f>
        <v>0</v>
      </c>
      <c r="F16" s="815">
        <f>DATA!B172</f>
        <v>0</v>
      </c>
      <c r="G16" s="816"/>
      <c r="H16" s="603"/>
      <c r="J16" s="264" t="s">
        <v>30</v>
      </c>
      <c r="K16" s="792" t="s">
        <v>61</v>
      </c>
      <c r="L16" s="803"/>
      <c r="M16" s="803"/>
      <c r="N16" s="803"/>
      <c r="O16" s="804"/>
      <c r="P16" s="34" t="s">
        <v>30</v>
      </c>
      <c r="Q16" s="792" t="s">
        <v>62</v>
      </c>
      <c r="R16" s="803"/>
      <c r="S16" s="803"/>
      <c r="T16" s="803"/>
      <c r="U16" s="824"/>
    </row>
    <row r="17" spans="1:22" ht="23.25" customHeight="1" thickBot="1">
      <c r="A17" s="251" t="s">
        <v>18</v>
      </c>
      <c r="B17" s="817">
        <f>DATA!N6</f>
        <v>0</v>
      </c>
      <c r="C17" s="818" t="e">
        <f>DATA!#REF!</f>
        <v>#REF!</v>
      </c>
      <c r="D17" s="819" t="e">
        <f>DATA!#REF!</f>
        <v>#REF!</v>
      </c>
      <c r="E17" s="280" t="s">
        <v>22</v>
      </c>
      <c r="F17" s="806"/>
      <c r="G17" s="807"/>
      <c r="H17" s="603"/>
      <c r="J17" s="273">
        <f>DATA!A167</f>
        <v>0</v>
      </c>
      <c r="K17" s="828">
        <f>DATA!B167</f>
        <v>0</v>
      </c>
      <c r="L17" s="829"/>
      <c r="M17" s="253" t="s">
        <v>63</v>
      </c>
      <c r="N17" s="255" t="str">
        <f>IF(DATA!F167="","",DATA!F167)</f>
        <v/>
      </c>
      <c r="O17" s="254" t="s">
        <v>64</v>
      </c>
      <c r="P17" s="256">
        <f>DATA!A170</f>
        <v>0</v>
      </c>
      <c r="Q17" s="828">
        <f>DATA!B170</f>
        <v>0</v>
      </c>
      <c r="R17" s="829"/>
      <c r="S17" s="253" t="s">
        <v>63</v>
      </c>
      <c r="T17" s="255" t="str">
        <f>IF(DATA!F170="","",DATA!F170)</f>
        <v/>
      </c>
      <c r="U17" s="274" t="s">
        <v>64</v>
      </c>
    </row>
    <row r="18" spans="1:22" s="9" customFormat="1" ht="23.25" customHeight="1">
      <c r="J18" s="273">
        <f>DATA!A168</f>
        <v>0</v>
      </c>
      <c r="K18" s="828">
        <f>DATA!B168</f>
        <v>0</v>
      </c>
      <c r="L18" s="829"/>
      <c r="M18" s="253" t="s">
        <v>63</v>
      </c>
      <c r="N18" s="255" t="str">
        <f>IF(DATA!F168="","",DATA!F168)</f>
        <v/>
      </c>
      <c r="O18" s="254" t="s">
        <v>64</v>
      </c>
      <c r="P18" s="256">
        <f>DATA!A171</f>
        <v>0</v>
      </c>
      <c r="Q18" s="828">
        <f>DATA!B171</f>
        <v>0</v>
      </c>
      <c r="R18" s="829"/>
      <c r="S18" s="253" t="s">
        <v>63</v>
      </c>
      <c r="T18" s="255" t="str">
        <f>IF(DATA!F171="","",DATA!F171)</f>
        <v/>
      </c>
      <c r="U18" s="274" t="s">
        <v>64</v>
      </c>
    </row>
    <row r="19" spans="1:22" s="9" customFormat="1" ht="23.25" customHeight="1" thickBot="1">
      <c r="A19" s="6"/>
      <c r="B19" s="7"/>
      <c r="C19" s="8"/>
      <c r="E19" s="834"/>
      <c r="F19" s="834"/>
      <c r="G19" s="834"/>
      <c r="H19" s="30"/>
      <c r="J19" s="275">
        <f>DATA!A169</f>
        <v>0</v>
      </c>
      <c r="K19" s="835">
        <f>DATA!B169</f>
        <v>0</v>
      </c>
      <c r="L19" s="836"/>
      <c r="M19" s="258" t="s">
        <v>63</v>
      </c>
      <c r="N19" s="257" t="str">
        <f>IF(DATA!F169="","",DATA!F169)</f>
        <v/>
      </c>
      <c r="O19" s="270" t="s">
        <v>64</v>
      </c>
      <c r="P19" s="276">
        <f>DATA!A172</f>
        <v>0</v>
      </c>
      <c r="Q19" s="835">
        <f>DATA!B172</f>
        <v>0</v>
      </c>
      <c r="R19" s="836"/>
      <c r="S19" s="258" t="s">
        <v>63</v>
      </c>
      <c r="T19" s="257" t="str">
        <f>IF(DATA!F172="","",DATA!F172)</f>
        <v/>
      </c>
      <c r="U19" s="277" t="s">
        <v>64</v>
      </c>
    </row>
    <row r="20" spans="1:22" s="9" customFormat="1" ht="19.5" customHeight="1">
      <c r="A20" s="55"/>
      <c r="L20" s="55"/>
    </row>
    <row r="21" spans="1:22" s="9" customFormat="1">
      <c r="A21" s="55"/>
      <c r="L21" s="55"/>
      <c r="V21" s="55"/>
    </row>
    <row r="25" spans="1:22" ht="30" customHeight="1">
      <c r="A25" t="s">
        <v>341</v>
      </c>
      <c r="B25" s="56" t="s">
        <v>344</v>
      </c>
      <c r="C25" s="151" t="s">
        <v>19</v>
      </c>
      <c r="E25" s="150" t="s">
        <v>343</v>
      </c>
      <c r="F25" s="644"/>
      <c r="G25" s="644"/>
    </row>
    <row r="26" spans="1:22" ht="26.45" customHeight="1">
      <c r="A26" s="831" t="s">
        <v>352</v>
      </c>
      <c r="B26" s="182" t="s">
        <v>342</v>
      </c>
      <c r="C26" s="644"/>
      <c r="D26" s="644"/>
      <c r="E26" s="213" t="s">
        <v>354</v>
      </c>
      <c r="F26" s="644"/>
      <c r="G26" s="644"/>
    </row>
    <row r="27" spans="1:22" ht="26.1" customHeight="1">
      <c r="A27" s="831"/>
      <c r="B27" s="56" t="s">
        <v>353</v>
      </c>
      <c r="C27" s="183" t="s">
        <v>351</v>
      </c>
      <c r="D27" s="56"/>
    </row>
    <row r="28" spans="1:22" ht="26.45" customHeight="1">
      <c r="A28" s="831"/>
      <c r="B28" t="s">
        <v>345</v>
      </c>
      <c r="C28" s="56"/>
      <c r="D28" t="s">
        <v>347</v>
      </c>
    </row>
    <row r="29" spans="1:22" ht="26.45" customHeight="1">
      <c r="A29" s="831"/>
      <c r="B29" t="s">
        <v>346</v>
      </c>
      <c r="C29" s="56"/>
      <c r="D29" t="s">
        <v>348</v>
      </c>
    </row>
    <row r="30" spans="1:22">
      <c r="A30" s="182"/>
      <c r="C30" s="56"/>
      <c r="D30" s="56"/>
    </row>
    <row r="31" spans="1:22">
      <c r="A31" s="182"/>
      <c r="C31" s="56"/>
    </row>
    <row r="33" spans="2:2">
      <c r="B33" t="s">
        <v>349</v>
      </c>
    </row>
    <row r="34" spans="2:2">
      <c r="B34" t="s">
        <v>347</v>
      </c>
    </row>
    <row r="35" spans="2:2">
      <c r="B35" t="s">
        <v>346</v>
      </c>
    </row>
    <row r="36" spans="2:2">
      <c r="B36" t="s">
        <v>350</v>
      </c>
    </row>
  </sheetData>
  <sheetProtection algorithmName="SHA-512" hashValue="sEaKuPY1doYxwxeezzabSQzYvnFKOXGpP7KdBT77ZoS491E8hwKQZwhmryiMFW5TBzA+QZZ3/W4OQjTfNabFUQ==" saltValue="sJWSYbekIERVeiQuSfpRQg==" spinCount="100000" sheet="1" objects="1" scenarios="1" selectLockedCells="1" selectUnlockedCells="1"/>
  <mergeCells count="51">
    <mergeCell ref="A26:A29"/>
    <mergeCell ref="F25:G25"/>
    <mergeCell ref="C26:D26"/>
    <mergeCell ref="F26:G26"/>
    <mergeCell ref="S15:U15"/>
    <mergeCell ref="K15:O15"/>
    <mergeCell ref="E19:G19"/>
    <mergeCell ref="Q17:R17"/>
    <mergeCell ref="Q18:R18"/>
    <mergeCell ref="Q19:R19"/>
    <mergeCell ref="K16:O16"/>
    <mergeCell ref="Q16:U16"/>
    <mergeCell ref="K17:L17"/>
    <mergeCell ref="K18:L18"/>
    <mergeCell ref="K19:L19"/>
    <mergeCell ref="Q15:R15"/>
    <mergeCell ref="K7:O7"/>
    <mergeCell ref="Q14:U14"/>
    <mergeCell ref="Q9:R9"/>
    <mergeCell ref="Q10:R10"/>
    <mergeCell ref="Q11:R11"/>
    <mergeCell ref="K11:L11"/>
    <mergeCell ref="K10:L10"/>
    <mergeCell ref="K9:L9"/>
    <mergeCell ref="J13:Q13"/>
    <mergeCell ref="Q8:U8"/>
    <mergeCell ref="S13:U13"/>
    <mergeCell ref="K14:O14"/>
    <mergeCell ref="B13:C13"/>
    <mergeCell ref="H13:H17"/>
    <mergeCell ref="F14:G14"/>
    <mergeCell ref="F15:G15"/>
    <mergeCell ref="F16:G16"/>
    <mergeCell ref="B17:D17"/>
    <mergeCell ref="F17:G17"/>
    <mergeCell ref="A2:G2"/>
    <mergeCell ref="J2:U2"/>
    <mergeCell ref="F6:G6"/>
    <mergeCell ref="B9:D9"/>
    <mergeCell ref="H5:H9"/>
    <mergeCell ref="B5:C5"/>
    <mergeCell ref="J5:Q5"/>
    <mergeCell ref="S5:U5"/>
    <mergeCell ref="K6:O6"/>
    <mergeCell ref="F7:G7"/>
    <mergeCell ref="F8:G8"/>
    <mergeCell ref="F9:G9"/>
    <mergeCell ref="K8:O8"/>
    <mergeCell ref="Q6:U6"/>
    <mergeCell ref="Q7:R7"/>
    <mergeCell ref="S7:U7"/>
  </mergeCells>
  <phoneticPr fontId="20"/>
  <pageMargins left="0.31496062992125984" right="0.31496062992125984" top="0.74803149606299213" bottom="0.74803149606299213" header="0.31496062992125984" footer="0.31496062992125984"/>
  <pageSetup paperSize="9" scale="98"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22"/>
  <sheetViews>
    <sheetView view="pageBreakPreview" zoomScaleNormal="100" zoomScaleSheetLayoutView="100" workbookViewId="0">
      <pane xSplit="3" ySplit="6" topLeftCell="D40" activePane="bottomRight" state="frozen"/>
      <selection pane="topRight" activeCell="D1" sqref="D1"/>
      <selection pane="bottomLeft" activeCell="A7" sqref="A7"/>
      <selection pane="bottomRight" activeCell="G311" sqref="G311:G312"/>
    </sheetView>
  </sheetViews>
  <sheetFormatPr defaultColWidth="8.75" defaultRowHeight="13.5"/>
  <cols>
    <col min="1" max="1" width="6.625" style="128" customWidth="1"/>
    <col min="2" max="2" width="10.625" style="128" customWidth="1"/>
    <col min="3" max="3" width="20.625" style="128" customWidth="1"/>
    <col min="4" max="5" width="5.625" style="128" customWidth="1"/>
    <col min="6" max="6" width="21.625" style="128" customWidth="1"/>
    <col min="7" max="7" width="23.625" style="128" customWidth="1"/>
    <col min="8" max="9" width="9.625" style="128" customWidth="1"/>
    <col min="10" max="10" width="17.625" style="64" customWidth="1"/>
    <col min="11" max="16384" width="8.75" style="64"/>
  </cols>
  <sheetData>
    <row r="1" spans="1:10" ht="18.95" customHeight="1">
      <c r="A1" s="882" t="s">
        <v>326</v>
      </c>
      <c r="B1" s="882"/>
      <c r="C1" s="882"/>
      <c r="D1" s="882"/>
      <c r="E1" s="882"/>
      <c r="F1" s="882"/>
      <c r="G1" s="882"/>
      <c r="H1" s="882"/>
      <c r="I1" s="882"/>
      <c r="J1" s="882"/>
    </row>
    <row r="2" spans="1:10" ht="6" customHeight="1"/>
    <row r="3" spans="1:10" ht="21">
      <c r="A3" s="883" t="s">
        <v>327</v>
      </c>
      <c r="B3" s="883"/>
      <c r="C3" s="884">
        <f>DATA!O12</f>
        <v>0</v>
      </c>
      <c r="D3" s="884"/>
      <c r="E3" s="884"/>
      <c r="F3" s="884"/>
      <c r="G3" s="218" t="s">
        <v>328</v>
      </c>
      <c r="H3" s="896">
        <f>DATA!N6</f>
        <v>0</v>
      </c>
      <c r="I3" s="896"/>
      <c r="J3" s="896"/>
    </row>
    <row r="4" spans="1:10" ht="18.95" customHeight="1" thickBot="1">
      <c r="B4" s="216" t="s">
        <v>355</v>
      </c>
      <c r="C4" s="216">
        <f>DATA!O8</f>
        <v>0</v>
      </c>
      <c r="D4" s="217"/>
      <c r="E4" s="217"/>
      <c r="F4" s="218" t="s">
        <v>356</v>
      </c>
      <c r="G4" s="216">
        <f>DATA!O10</f>
        <v>0</v>
      </c>
      <c r="H4" s="795">
        <f>DATA!O11</f>
        <v>0</v>
      </c>
      <c r="I4" s="795"/>
    </row>
    <row r="5" spans="1:10">
      <c r="A5" s="885" t="s">
        <v>329</v>
      </c>
      <c r="B5" s="887" t="s">
        <v>335</v>
      </c>
      <c r="C5" s="133" t="s">
        <v>330</v>
      </c>
      <c r="D5" s="889" t="s">
        <v>331</v>
      </c>
      <c r="E5" s="891" t="s">
        <v>332</v>
      </c>
      <c r="F5" s="127" t="s">
        <v>337</v>
      </c>
      <c r="G5" s="897" t="s">
        <v>17</v>
      </c>
      <c r="H5" s="897" t="s">
        <v>339</v>
      </c>
      <c r="I5" s="897" t="s">
        <v>340</v>
      </c>
      <c r="J5" s="899" t="s">
        <v>336</v>
      </c>
    </row>
    <row r="6" spans="1:10" ht="14.25" thickBot="1">
      <c r="A6" s="886"/>
      <c r="B6" s="888"/>
      <c r="C6" s="209" t="s">
        <v>333</v>
      </c>
      <c r="D6" s="890"/>
      <c r="E6" s="892"/>
      <c r="F6" s="129" t="s">
        <v>338</v>
      </c>
      <c r="G6" s="898"/>
      <c r="H6" s="898"/>
      <c r="I6" s="898"/>
      <c r="J6" s="900"/>
    </row>
    <row r="7" spans="1:10">
      <c r="A7" s="877">
        <v>1</v>
      </c>
      <c r="B7" s="874" t="str">
        <f>IF(DATA!A4="","",DATA!A4)</f>
        <v/>
      </c>
      <c r="C7" s="134" t="str">
        <f>IF(DATA!C4="","",DATA!C4)</f>
        <v/>
      </c>
      <c r="D7" s="866" t="str">
        <f>IF(DATA!D4="","",DATA!D4)</f>
        <v>男</v>
      </c>
      <c r="E7" s="864" t="str">
        <f>IF(DATA!F4="","",DATA!F4)</f>
        <v/>
      </c>
      <c r="F7" s="143" t="str">
        <f>IF(DATA!G4="","",DATA!G4)</f>
        <v/>
      </c>
      <c r="G7" s="861" t="str">
        <f>IF(DATA!I4="","",DATA!I4)</f>
        <v/>
      </c>
      <c r="H7" s="861" t="str">
        <f>IF(DATA!J4="","",DATA!J4)</f>
        <v/>
      </c>
      <c r="I7" s="895" t="str">
        <f>IF(DATA!K4="","",DATA!K4)</f>
        <v/>
      </c>
      <c r="J7" s="893" t="str">
        <f>IF(DATA!N4="","",DATA!N4)</f>
        <v/>
      </c>
    </row>
    <row r="8" spans="1:10">
      <c r="A8" s="878"/>
      <c r="B8" s="875"/>
      <c r="C8" s="135" t="str">
        <f>IF(DATA!B4="","",DATA!B4)</f>
        <v/>
      </c>
      <c r="D8" s="863"/>
      <c r="E8" s="865"/>
      <c r="F8" s="130" t="str">
        <f>IF(DATA!H4="","",DATA!H4)</f>
        <v/>
      </c>
      <c r="G8" s="858"/>
      <c r="H8" s="858"/>
      <c r="I8" s="853"/>
      <c r="J8" s="894"/>
    </row>
    <row r="9" spans="1:10">
      <c r="A9" s="879">
        <v>2</v>
      </c>
      <c r="B9" s="874" t="str">
        <f>IF(DATA!A5="","",DATA!A5)</f>
        <v/>
      </c>
      <c r="C9" s="134" t="str">
        <f>IF(DATA!C5="","",DATA!C5)</f>
        <v/>
      </c>
      <c r="D9" s="862" t="str">
        <f>IF(DATA!D5="","",DATA!D5)</f>
        <v>男</v>
      </c>
      <c r="E9" s="864" t="str">
        <f>IF(DATA!F5="","",DATA!F5)</f>
        <v/>
      </c>
      <c r="F9" s="143" t="str">
        <f>IF(DATA!G5="","",DATA!G5)</f>
        <v/>
      </c>
      <c r="G9" s="858" t="str">
        <f>IF(DATA!I5="","",DATA!I5)</f>
        <v/>
      </c>
      <c r="H9" s="858" t="str">
        <f>IF(DATA!J5="","",DATA!J5)</f>
        <v/>
      </c>
      <c r="I9" s="853" t="str">
        <f>IF(DATA!K5="","",DATA!K5)</f>
        <v/>
      </c>
      <c r="J9" s="893" t="str">
        <f>IF(DATA!N4="","",DATA!N4)</f>
        <v/>
      </c>
    </row>
    <row r="10" spans="1:10">
      <c r="A10" s="878"/>
      <c r="B10" s="875"/>
      <c r="C10" s="135" t="str">
        <f>IF(DATA!B5="","",DATA!B5)</f>
        <v/>
      </c>
      <c r="D10" s="863"/>
      <c r="E10" s="865"/>
      <c r="F10" s="130" t="str">
        <f>IF(DATA!H5="","",DATA!H5)</f>
        <v/>
      </c>
      <c r="G10" s="858"/>
      <c r="H10" s="858"/>
      <c r="I10" s="853"/>
      <c r="J10" s="894"/>
    </row>
    <row r="11" spans="1:10">
      <c r="A11" s="879">
        <v>3</v>
      </c>
      <c r="B11" s="901" t="str">
        <f>IF(DATA!A6="","",DATA!A6)</f>
        <v/>
      </c>
      <c r="C11" s="134" t="str">
        <f>IF(DATA!C6="","",DATA!C6)</f>
        <v/>
      </c>
      <c r="D11" s="862" t="str">
        <f>IF(DATA!D6="","",DATA!D6)</f>
        <v>男</v>
      </c>
      <c r="E11" s="864" t="str">
        <f>IF(DATA!F6="","",DATA!F6)</f>
        <v/>
      </c>
      <c r="F11" s="143" t="str">
        <f>IF(DATA!G6="","",DATA!G6)</f>
        <v/>
      </c>
      <c r="G11" s="858" t="str">
        <f>IF(DATA!I6="","",DATA!I6)</f>
        <v/>
      </c>
      <c r="H11" s="858" t="str">
        <f>IF(DATA!J6="","",DATA!J6)</f>
        <v/>
      </c>
      <c r="I11" s="853" t="str">
        <f>IF(DATA!K6="","",DATA!K6)</f>
        <v/>
      </c>
      <c r="J11" s="850" t="str">
        <f>IF(DATA!N4="","",DATA!N4)</f>
        <v/>
      </c>
    </row>
    <row r="12" spans="1:10">
      <c r="A12" s="878"/>
      <c r="B12" s="875"/>
      <c r="C12" s="135" t="str">
        <f>IF(DATA!B6="","",DATA!B6)</f>
        <v/>
      </c>
      <c r="D12" s="863"/>
      <c r="E12" s="865"/>
      <c r="F12" s="130" t="str">
        <f>IF(DATA!H6="","",DATA!H6)</f>
        <v/>
      </c>
      <c r="G12" s="858"/>
      <c r="H12" s="858"/>
      <c r="I12" s="853"/>
      <c r="J12" s="850"/>
    </row>
    <row r="13" spans="1:10">
      <c r="A13" s="877">
        <v>4</v>
      </c>
      <c r="B13" s="901" t="str">
        <f>IF(DATA!A7="","",DATA!A7)</f>
        <v/>
      </c>
      <c r="C13" s="134" t="str">
        <f>IF(DATA!C7="","",DATA!C7)</f>
        <v/>
      </c>
      <c r="D13" s="866" t="str">
        <f>IF(DATA!D7="","",DATA!D7)</f>
        <v>男</v>
      </c>
      <c r="E13" s="864" t="str">
        <f>IF(DATA!F7="","",DATA!F7)</f>
        <v/>
      </c>
      <c r="F13" s="143" t="str">
        <f>IF(DATA!G7="","",DATA!G7)</f>
        <v/>
      </c>
      <c r="G13" s="858" t="str">
        <f>IF(DATA!I7="","",DATA!I7)</f>
        <v/>
      </c>
      <c r="H13" s="858" t="str">
        <f>IF(DATA!J7="","",DATA!J7)</f>
        <v/>
      </c>
      <c r="I13" s="853" t="str">
        <f>IF(DATA!K7="","",DATA!K7)</f>
        <v/>
      </c>
      <c r="J13" s="850" t="str">
        <f>IF(DATA!N4="","",DATA!N4)</f>
        <v/>
      </c>
    </row>
    <row r="14" spans="1:10">
      <c r="A14" s="878"/>
      <c r="B14" s="875"/>
      <c r="C14" s="135" t="str">
        <f>IF(DATA!B7="","",DATA!B7)</f>
        <v/>
      </c>
      <c r="D14" s="863"/>
      <c r="E14" s="865"/>
      <c r="F14" s="130" t="str">
        <f>IF(DATA!H7="","",DATA!H7)</f>
        <v/>
      </c>
      <c r="G14" s="858"/>
      <c r="H14" s="858"/>
      <c r="I14" s="853"/>
      <c r="J14" s="850"/>
    </row>
    <row r="15" spans="1:10">
      <c r="A15" s="879">
        <v>5</v>
      </c>
      <c r="B15" s="874" t="str">
        <f>IF(DATA!A8="","",DATA!A8)</f>
        <v/>
      </c>
      <c r="C15" s="134" t="str">
        <f>IF(DATA!C8="","",DATA!C8)</f>
        <v/>
      </c>
      <c r="D15" s="862" t="str">
        <f>IF(DATA!D8="","",DATA!D8)</f>
        <v>男</v>
      </c>
      <c r="E15" s="864" t="str">
        <f>IF(DATA!F8="","",DATA!F8)</f>
        <v/>
      </c>
      <c r="F15" s="143" t="str">
        <f>IF(DATA!G8="","",DATA!G8)</f>
        <v/>
      </c>
      <c r="G15" s="858" t="str">
        <f>IF(DATA!I8="","",DATA!I8)</f>
        <v/>
      </c>
      <c r="H15" s="858" t="str">
        <f>IF(DATA!J8="","",DATA!J8)</f>
        <v/>
      </c>
      <c r="I15" s="853" t="str">
        <f>IF(DATA!K8="","",DATA!K8)</f>
        <v/>
      </c>
      <c r="J15" s="850" t="str">
        <f>IF(DATA!N4="","",DATA!N4)</f>
        <v/>
      </c>
    </row>
    <row r="16" spans="1:10">
      <c r="A16" s="878"/>
      <c r="B16" s="875"/>
      <c r="C16" s="135" t="str">
        <f>IF(DATA!B8="","",DATA!B8)</f>
        <v/>
      </c>
      <c r="D16" s="863"/>
      <c r="E16" s="865"/>
      <c r="F16" s="130" t="str">
        <f>IF(DATA!H8="","",DATA!H8)</f>
        <v/>
      </c>
      <c r="G16" s="858"/>
      <c r="H16" s="858"/>
      <c r="I16" s="853"/>
      <c r="J16" s="850"/>
    </row>
    <row r="17" spans="1:10">
      <c r="A17" s="879">
        <v>6</v>
      </c>
      <c r="B17" s="874" t="str">
        <f>IF(DATA!A9="","",DATA!A9)</f>
        <v/>
      </c>
      <c r="C17" s="134" t="str">
        <f>IF(DATA!C9="","",DATA!C9)</f>
        <v/>
      </c>
      <c r="D17" s="862" t="str">
        <f>IF(DATA!D9="","",DATA!D9)</f>
        <v>男</v>
      </c>
      <c r="E17" s="864" t="str">
        <f>IF(DATA!F9="","",DATA!F9)</f>
        <v/>
      </c>
      <c r="F17" s="143" t="str">
        <f>IF(DATA!G9="","",DATA!G9)</f>
        <v/>
      </c>
      <c r="G17" s="858" t="str">
        <f>IF(DATA!I9="","",DATA!I9)</f>
        <v/>
      </c>
      <c r="H17" s="858" t="str">
        <f>IF(DATA!J9="","",DATA!J9)</f>
        <v/>
      </c>
      <c r="I17" s="853" t="str">
        <f>IF(DATA!K9="","",DATA!K9)</f>
        <v/>
      </c>
      <c r="J17" s="850" t="str">
        <f>IF(DATA!N4="","",DATA!N4)</f>
        <v/>
      </c>
    </row>
    <row r="18" spans="1:10">
      <c r="A18" s="878"/>
      <c r="B18" s="875"/>
      <c r="C18" s="135" t="str">
        <f>IF(DATA!B9="","",DATA!B9)</f>
        <v/>
      </c>
      <c r="D18" s="863"/>
      <c r="E18" s="865"/>
      <c r="F18" s="130" t="str">
        <f>IF(DATA!H9="","",DATA!H9)</f>
        <v/>
      </c>
      <c r="G18" s="858"/>
      <c r="H18" s="858"/>
      <c r="I18" s="853"/>
      <c r="J18" s="850"/>
    </row>
    <row r="19" spans="1:10">
      <c r="A19" s="877">
        <v>7</v>
      </c>
      <c r="B19" s="874" t="str">
        <f>IF(DATA!A10="","",DATA!A10)</f>
        <v/>
      </c>
      <c r="C19" s="134" t="str">
        <f>IF(DATA!C10="","",DATA!C10)</f>
        <v/>
      </c>
      <c r="D19" s="862" t="str">
        <f>IF(DATA!D10="","",DATA!D10)</f>
        <v>男</v>
      </c>
      <c r="E19" s="864" t="str">
        <f>IF(DATA!F10="","",DATA!F10)</f>
        <v/>
      </c>
      <c r="F19" s="143" t="str">
        <f>IF(DATA!G10="","",DATA!G10)</f>
        <v/>
      </c>
      <c r="G19" s="858" t="str">
        <f>IF(DATA!I10="","",DATA!I10)</f>
        <v/>
      </c>
      <c r="H19" s="858" t="str">
        <f>IF(DATA!J10="","",DATA!J10)</f>
        <v/>
      </c>
      <c r="I19" s="853" t="str">
        <f>IF(DATA!K10="","",DATA!K10)</f>
        <v/>
      </c>
      <c r="J19" s="850" t="str">
        <f>IF(DATA!N4="","",DATA!N4)</f>
        <v/>
      </c>
    </row>
    <row r="20" spans="1:10">
      <c r="A20" s="878"/>
      <c r="B20" s="875"/>
      <c r="C20" s="135" t="str">
        <f>IF(DATA!B10="","",DATA!B10)</f>
        <v/>
      </c>
      <c r="D20" s="863"/>
      <c r="E20" s="865"/>
      <c r="F20" s="130" t="str">
        <f>IF(DATA!H10="","",DATA!H10)</f>
        <v/>
      </c>
      <c r="G20" s="858"/>
      <c r="H20" s="858"/>
      <c r="I20" s="853"/>
      <c r="J20" s="850"/>
    </row>
    <row r="21" spans="1:10">
      <c r="A21" s="879">
        <v>8</v>
      </c>
      <c r="B21" s="874" t="str">
        <f>IF(DATA!A11="","",DATA!A11)</f>
        <v/>
      </c>
      <c r="C21" s="134" t="str">
        <f>IF(DATA!C11="","",DATA!C11)</f>
        <v/>
      </c>
      <c r="D21" s="862" t="str">
        <f>IF(DATA!D11="","",DATA!D11)</f>
        <v>男</v>
      </c>
      <c r="E21" s="864" t="str">
        <f>IF(DATA!F11="","",DATA!F11)</f>
        <v/>
      </c>
      <c r="F21" s="143" t="str">
        <f>IF(DATA!G11="","",DATA!G11)</f>
        <v/>
      </c>
      <c r="G21" s="858" t="str">
        <f>IF(DATA!I11="","",DATA!I11)</f>
        <v/>
      </c>
      <c r="H21" s="858" t="str">
        <f>IF(DATA!J11="","",DATA!J11)</f>
        <v/>
      </c>
      <c r="I21" s="853" t="str">
        <f>IF(DATA!K11="","",DATA!K11)</f>
        <v/>
      </c>
      <c r="J21" s="850" t="str">
        <f>IF(DATA!N4="","",DATA!N4)</f>
        <v/>
      </c>
    </row>
    <row r="22" spans="1:10">
      <c r="A22" s="878"/>
      <c r="B22" s="875"/>
      <c r="C22" s="135" t="str">
        <f>IF(DATA!B11="","",DATA!B11)</f>
        <v/>
      </c>
      <c r="D22" s="863"/>
      <c r="E22" s="865"/>
      <c r="F22" s="130" t="str">
        <f>IF(DATA!H11="","",DATA!H11)</f>
        <v/>
      </c>
      <c r="G22" s="858"/>
      <c r="H22" s="858"/>
      <c r="I22" s="853"/>
      <c r="J22" s="850"/>
    </row>
    <row r="23" spans="1:10">
      <c r="A23" s="879">
        <v>9</v>
      </c>
      <c r="B23" s="874" t="str">
        <f>IF(DATA!A12="","",DATA!A12)</f>
        <v/>
      </c>
      <c r="C23" s="134" t="str">
        <f>IF(DATA!C12="","",DATA!C12)</f>
        <v/>
      </c>
      <c r="D23" s="862" t="str">
        <f>IF(DATA!D12="","",DATA!D12)</f>
        <v>男</v>
      </c>
      <c r="E23" s="864" t="str">
        <f>IF(DATA!F12="","",DATA!F12)</f>
        <v/>
      </c>
      <c r="F23" s="143" t="str">
        <f>IF(DATA!G12="","",DATA!G12)</f>
        <v/>
      </c>
      <c r="G23" s="858" t="str">
        <f>IF(DATA!I12="","",DATA!I12)</f>
        <v/>
      </c>
      <c r="H23" s="858" t="str">
        <f>IF(DATA!J12="","",DATA!J12)</f>
        <v/>
      </c>
      <c r="I23" s="853" t="str">
        <f>IF(DATA!K12="","",DATA!K12)</f>
        <v/>
      </c>
      <c r="J23" s="850" t="str">
        <f>IF(DATA!N4="","",DATA!N4)</f>
        <v/>
      </c>
    </row>
    <row r="24" spans="1:10">
      <c r="A24" s="878"/>
      <c r="B24" s="875"/>
      <c r="C24" s="135" t="str">
        <f>IF(DATA!B12="","",DATA!B12)</f>
        <v/>
      </c>
      <c r="D24" s="863"/>
      <c r="E24" s="865"/>
      <c r="F24" s="130" t="str">
        <f>IF(DATA!H12="","",DATA!H12)</f>
        <v/>
      </c>
      <c r="G24" s="858"/>
      <c r="H24" s="858"/>
      <c r="I24" s="853"/>
      <c r="J24" s="850"/>
    </row>
    <row r="25" spans="1:10">
      <c r="A25" s="877">
        <v>10</v>
      </c>
      <c r="B25" s="874" t="str">
        <f>IF(DATA!A13="","",DATA!A13)</f>
        <v/>
      </c>
      <c r="C25" s="134" t="str">
        <f>IF(DATA!C13="","",DATA!C13)</f>
        <v/>
      </c>
      <c r="D25" s="862" t="str">
        <f>IF(DATA!D13="","",DATA!D13)</f>
        <v>男</v>
      </c>
      <c r="E25" s="864" t="str">
        <f>IF(DATA!F13="","",DATA!F13)</f>
        <v/>
      </c>
      <c r="F25" s="143" t="str">
        <f>IF(DATA!G13="","",DATA!G13)</f>
        <v/>
      </c>
      <c r="G25" s="858" t="str">
        <f>IF(DATA!I13="","",DATA!I13)</f>
        <v/>
      </c>
      <c r="H25" s="858" t="str">
        <f>IF(DATA!J13="","",DATA!J13)</f>
        <v/>
      </c>
      <c r="I25" s="853" t="str">
        <f>IF(DATA!K13="","",DATA!K13)</f>
        <v/>
      </c>
      <c r="J25" s="850" t="str">
        <f>IF(DATA!N4="","",DATA!N4)</f>
        <v/>
      </c>
    </row>
    <row r="26" spans="1:10">
      <c r="A26" s="878"/>
      <c r="B26" s="875"/>
      <c r="C26" s="135" t="str">
        <f>IF(DATA!B13="","",DATA!B13)</f>
        <v/>
      </c>
      <c r="D26" s="863"/>
      <c r="E26" s="865"/>
      <c r="F26" s="130" t="str">
        <f>IF(DATA!H13="","",DATA!H13)</f>
        <v/>
      </c>
      <c r="G26" s="858"/>
      <c r="H26" s="858"/>
      <c r="I26" s="853"/>
      <c r="J26" s="850"/>
    </row>
    <row r="27" spans="1:10">
      <c r="A27" s="879">
        <v>11</v>
      </c>
      <c r="B27" s="874" t="str">
        <f>IF(DATA!A14="","",DATA!A14)</f>
        <v/>
      </c>
      <c r="C27" s="134" t="str">
        <f>IF(DATA!C14="","",DATA!C14)</f>
        <v/>
      </c>
      <c r="D27" s="862" t="str">
        <f>IF(DATA!D14="","",DATA!D14)</f>
        <v>男</v>
      </c>
      <c r="E27" s="864" t="str">
        <f>IF(DATA!F14="","",DATA!F14)</f>
        <v/>
      </c>
      <c r="F27" s="143" t="str">
        <f>IF(DATA!G14="","",DATA!G14)</f>
        <v/>
      </c>
      <c r="G27" s="858" t="str">
        <f>IF(DATA!I14="","",DATA!I14)</f>
        <v/>
      </c>
      <c r="H27" s="858" t="str">
        <f>IF(DATA!J14="","",DATA!J14)</f>
        <v/>
      </c>
      <c r="I27" s="853" t="str">
        <f>IF(DATA!K14="","",DATA!K14)</f>
        <v/>
      </c>
      <c r="J27" s="850" t="str">
        <f>IF(DATA!N4="","",DATA!N4)</f>
        <v/>
      </c>
    </row>
    <row r="28" spans="1:10">
      <c r="A28" s="878"/>
      <c r="B28" s="875"/>
      <c r="C28" s="135" t="str">
        <f>IF(DATA!B14="","",DATA!B14)</f>
        <v/>
      </c>
      <c r="D28" s="863"/>
      <c r="E28" s="865"/>
      <c r="F28" s="130" t="str">
        <f>IF(DATA!H14="","",DATA!H14)</f>
        <v/>
      </c>
      <c r="G28" s="858"/>
      <c r="H28" s="858"/>
      <c r="I28" s="853"/>
      <c r="J28" s="850"/>
    </row>
    <row r="29" spans="1:10">
      <c r="A29" s="879">
        <v>12</v>
      </c>
      <c r="B29" s="874" t="str">
        <f>IF(DATA!A15="","",DATA!A15)</f>
        <v/>
      </c>
      <c r="C29" s="134" t="str">
        <f>IF(DATA!C15="","",DATA!C15)</f>
        <v/>
      </c>
      <c r="D29" s="862" t="str">
        <f>IF(DATA!D15="","",DATA!D15)</f>
        <v>男</v>
      </c>
      <c r="E29" s="864" t="str">
        <f>IF(DATA!F15="","",DATA!F15)</f>
        <v/>
      </c>
      <c r="F29" s="143" t="str">
        <f>IF(DATA!G15="","",DATA!G15)</f>
        <v/>
      </c>
      <c r="G29" s="858" t="str">
        <f>IF(DATA!I15="","",DATA!I15)</f>
        <v/>
      </c>
      <c r="H29" s="858" t="str">
        <f>IF(DATA!J15="","",DATA!J15)</f>
        <v/>
      </c>
      <c r="I29" s="853" t="str">
        <f>IF(DATA!K15="","",DATA!K15)</f>
        <v/>
      </c>
      <c r="J29" s="850" t="str">
        <f>IF(DATA!N4="","",DATA!N4)</f>
        <v/>
      </c>
    </row>
    <row r="30" spans="1:10">
      <c r="A30" s="878"/>
      <c r="B30" s="875"/>
      <c r="C30" s="135" t="str">
        <f>IF(DATA!B15="","",DATA!B15)</f>
        <v/>
      </c>
      <c r="D30" s="863"/>
      <c r="E30" s="865"/>
      <c r="F30" s="130" t="str">
        <f>IF(DATA!H15="","",DATA!H15)</f>
        <v/>
      </c>
      <c r="G30" s="858"/>
      <c r="H30" s="858"/>
      <c r="I30" s="853"/>
      <c r="J30" s="850"/>
    </row>
    <row r="31" spans="1:10">
      <c r="A31" s="877">
        <v>13</v>
      </c>
      <c r="B31" s="874" t="str">
        <f>IF(DATA!A16="","",DATA!A16)</f>
        <v/>
      </c>
      <c r="C31" s="134" t="str">
        <f>IF(DATA!C16="","",DATA!C16)</f>
        <v/>
      </c>
      <c r="D31" s="862" t="str">
        <f>IF(DATA!D16="","",DATA!D16)</f>
        <v>男</v>
      </c>
      <c r="E31" s="864" t="str">
        <f>IF(DATA!F16="","",DATA!F16)</f>
        <v/>
      </c>
      <c r="F31" s="143" t="str">
        <f>IF(DATA!G16="","",DATA!G16)</f>
        <v/>
      </c>
      <c r="G31" s="858" t="str">
        <f>IF(DATA!I16="","",DATA!I16)</f>
        <v/>
      </c>
      <c r="H31" s="858" t="str">
        <f>IF(DATA!J16="","",DATA!J16)</f>
        <v/>
      </c>
      <c r="I31" s="853" t="str">
        <f>IF(DATA!K16="","",DATA!K16)</f>
        <v/>
      </c>
      <c r="J31" s="850" t="str">
        <f>IF(DATA!N4="","",DATA!N4)</f>
        <v/>
      </c>
    </row>
    <row r="32" spans="1:10">
      <c r="A32" s="878"/>
      <c r="B32" s="875"/>
      <c r="C32" s="135" t="str">
        <f>IF(DATA!B16="","",DATA!B16)</f>
        <v/>
      </c>
      <c r="D32" s="863"/>
      <c r="E32" s="865"/>
      <c r="F32" s="130" t="str">
        <f>IF(DATA!H16="","",DATA!H16)</f>
        <v/>
      </c>
      <c r="G32" s="858"/>
      <c r="H32" s="858"/>
      <c r="I32" s="853"/>
      <c r="J32" s="850"/>
    </row>
    <row r="33" spans="1:10">
      <c r="A33" s="879">
        <v>14</v>
      </c>
      <c r="B33" s="874" t="str">
        <f>IF(DATA!A17="","",DATA!A17)</f>
        <v/>
      </c>
      <c r="C33" s="134" t="str">
        <f>IF(DATA!C17="","",DATA!C17)</f>
        <v/>
      </c>
      <c r="D33" s="862" t="str">
        <f>IF(DATA!D17="","",DATA!D17)</f>
        <v>男</v>
      </c>
      <c r="E33" s="864" t="str">
        <f>IF(DATA!F17="","",DATA!F17)</f>
        <v/>
      </c>
      <c r="F33" s="143" t="str">
        <f>IF(DATA!G17="","",DATA!G17)</f>
        <v/>
      </c>
      <c r="G33" s="858" t="str">
        <f>IF(DATA!I17="","",DATA!I17)</f>
        <v/>
      </c>
      <c r="H33" s="858" t="str">
        <f>IF(DATA!J17="","",DATA!J17)</f>
        <v/>
      </c>
      <c r="I33" s="853" t="str">
        <f>IF(DATA!K17="","",DATA!K17)</f>
        <v/>
      </c>
      <c r="J33" s="850" t="str">
        <f>IF(DATA!N4="","",DATA!N4)</f>
        <v/>
      </c>
    </row>
    <row r="34" spans="1:10">
      <c r="A34" s="878"/>
      <c r="B34" s="875"/>
      <c r="C34" s="135" t="str">
        <f>IF(DATA!B17="","",DATA!B17)</f>
        <v/>
      </c>
      <c r="D34" s="863"/>
      <c r="E34" s="865"/>
      <c r="F34" s="130" t="str">
        <f>IF(DATA!H17="","",DATA!H17)</f>
        <v/>
      </c>
      <c r="G34" s="858"/>
      <c r="H34" s="858"/>
      <c r="I34" s="853"/>
      <c r="J34" s="850"/>
    </row>
    <row r="35" spans="1:10">
      <c r="A35" s="879">
        <v>15</v>
      </c>
      <c r="B35" s="874" t="str">
        <f>IF(DATA!A18="","",DATA!A18)</f>
        <v/>
      </c>
      <c r="C35" s="134" t="str">
        <f>IF(DATA!C18="","",DATA!C18)</f>
        <v/>
      </c>
      <c r="D35" s="862" t="str">
        <f>IF(DATA!D18="","",DATA!D18)</f>
        <v>男</v>
      </c>
      <c r="E35" s="864" t="str">
        <f>IF(DATA!F18="","",DATA!F18)</f>
        <v/>
      </c>
      <c r="F35" s="143" t="str">
        <f>IF(DATA!G18="","",DATA!G18)</f>
        <v/>
      </c>
      <c r="G35" s="858" t="str">
        <f>IF(DATA!I18="","",DATA!I18)</f>
        <v/>
      </c>
      <c r="H35" s="858" t="str">
        <f>IF(DATA!J18="","",DATA!J18)</f>
        <v/>
      </c>
      <c r="I35" s="853" t="str">
        <f>IF(DATA!K18="","",DATA!K18)</f>
        <v/>
      </c>
      <c r="J35" s="850" t="str">
        <f>IF(DATA!N4="","",DATA!N4)</f>
        <v/>
      </c>
    </row>
    <row r="36" spans="1:10">
      <c r="A36" s="878"/>
      <c r="B36" s="875"/>
      <c r="C36" s="135" t="str">
        <f>IF(DATA!B18="","",DATA!B18)</f>
        <v/>
      </c>
      <c r="D36" s="863"/>
      <c r="E36" s="865"/>
      <c r="F36" s="130" t="str">
        <f>IF(DATA!H18="","",DATA!H18)</f>
        <v/>
      </c>
      <c r="G36" s="858"/>
      <c r="H36" s="858"/>
      <c r="I36" s="853"/>
      <c r="J36" s="850"/>
    </row>
    <row r="37" spans="1:10">
      <c r="A37" s="877">
        <v>16</v>
      </c>
      <c r="B37" s="874" t="str">
        <f>IF(DATA!A19="","",DATA!A19)</f>
        <v/>
      </c>
      <c r="C37" s="134" t="str">
        <f>IF(DATA!C19="","",DATA!C19)</f>
        <v/>
      </c>
      <c r="D37" s="862" t="str">
        <f>IF(DATA!D19="","",DATA!D19)</f>
        <v>男</v>
      </c>
      <c r="E37" s="864" t="str">
        <f>IF(DATA!F19="","",DATA!F19)</f>
        <v/>
      </c>
      <c r="F37" s="143" t="str">
        <f>IF(DATA!G19="","",DATA!G19)</f>
        <v/>
      </c>
      <c r="G37" s="858" t="str">
        <f>IF(DATA!I19="","",DATA!I19)</f>
        <v/>
      </c>
      <c r="H37" s="858" t="str">
        <f>IF(DATA!J19="","",DATA!J19)</f>
        <v/>
      </c>
      <c r="I37" s="853" t="str">
        <f>IF(DATA!K19="","",DATA!K19)</f>
        <v/>
      </c>
      <c r="J37" s="850" t="str">
        <f>IF(DATA!N4="","",DATA!N4)</f>
        <v/>
      </c>
    </row>
    <row r="38" spans="1:10">
      <c r="A38" s="878"/>
      <c r="B38" s="875"/>
      <c r="C38" s="135" t="str">
        <f>IF(DATA!B19="","",DATA!B19)</f>
        <v/>
      </c>
      <c r="D38" s="863"/>
      <c r="E38" s="865"/>
      <c r="F38" s="130" t="str">
        <f>IF(DATA!H19="","",DATA!H19)</f>
        <v/>
      </c>
      <c r="G38" s="858"/>
      <c r="H38" s="858"/>
      <c r="I38" s="853"/>
      <c r="J38" s="850"/>
    </row>
    <row r="39" spans="1:10">
      <c r="A39" s="879">
        <v>17</v>
      </c>
      <c r="B39" s="874" t="str">
        <f>IF(DATA!A20="","",DATA!A20)</f>
        <v/>
      </c>
      <c r="C39" s="134" t="str">
        <f>IF(DATA!C20="","",DATA!C20)</f>
        <v/>
      </c>
      <c r="D39" s="862" t="str">
        <f>IF(DATA!D20="","",DATA!D20)</f>
        <v>男</v>
      </c>
      <c r="E39" s="864" t="str">
        <f>IF(DATA!F20="","",DATA!F20)</f>
        <v/>
      </c>
      <c r="F39" s="143" t="str">
        <f>IF(DATA!G20="","",DATA!G20)</f>
        <v/>
      </c>
      <c r="G39" s="858" t="str">
        <f>IF(DATA!I20="","",DATA!I20)</f>
        <v/>
      </c>
      <c r="H39" s="858" t="str">
        <f>IF(DATA!J20="","",DATA!J20)</f>
        <v/>
      </c>
      <c r="I39" s="853" t="str">
        <f>IF(DATA!K20="","",DATA!K20)</f>
        <v/>
      </c>
      <c r="J39" s="850" t="str">
        <f>IF(DATA!N4="","",DATA!N4)</f>
        <v/>
      </c>
    </row>
    <row r="40" spans="1:10">
      <c r="A40" s="878"/>
      <c r="B40" s="875"/>
      <c r="C40" s="135" t="str">
        <f>IF(DATA!B20="","",DATA!B20)</f>
        <v/>
      </c>
      <c r="D40" s="863"/>
      <c r="E40" s="865"/>
      <c r="F40" s="130" t="str">
        <f>IF(DATA!H20="","",DATA!H20)</f>
        <v/>
      </c>
      <c r="G40" s="858"/>
      <c r="H40" s="858"/>
      <c r="I40" s="853"/>
      <c r="J40" s="850"/>
    </row>
    <row r="41" spans="1:10">
      <c r="A41" s="879">
        <v>18</v>
      </c>
      <c r="B41" s="874" t="str">
        <f>IF(DATA!A21="","",DATA!A21)</f>
        <v/>
      </c>
      <c r="C41" s="134" t="str">
        <f>IF(DATA!C21="","",DATA!C21)</f>
        <v/>
      </c>
      <c r="D41" s="862" t="str">
        <f>IF(DATA!D21="","",DATA!D21)</f>
        <v>男</v>
      </c>
      <c r="E41" s="864" t="str">
        <f>IF(DATA!F21="","",DATA!F21)</f>
        <v/>
      </c>
      <c r="F41" s="143" t="str">
        <f>IF(DATA!G21="","",DATA!G21)</f>
        <v/>
      </c>
      <c r="G41" s="858" t="str">
        <f>IF(DATA!I21="","",DATA!I21)</f>
        <v/>
      </c>
      <c r="H41" s="858" t="str">
        <f>IF(DATA!J21="","",DATA!J21)</f>
        <v/>
      </c>
      <c r="I41" s="853" t="str">
        <f>IF(DATA!K21="","",DATA!K21)</f>
        <v/>
      </c>
      <c r="J41" s="850" t="str">
        <f>IF(DATA!N4="","",DATA!N4)</f>
        <v/>
      </c>
    </row>
    <row r="42" spans="1:10">
      <c r="A42" s="878"/>
      <c r="B42" s="875"/>
      <c r="C42" s="135" t="str">
        <f>IF(DATA!B21="","",DATA!B21)</f>
        <v/>
      </c>
      <c r="D42" s="863"/>
      <c r="E42" s="865"/>
      <c r="F42" s="130" t="str">
        <f>IF(DATA!H21="","",DATA!H21)</f>
        <v/>
      </c>
      <c r="G42" s="858"/>
      <c r="H42" s="858"/>
      <c r="I42" s="853"/>
      <c r="J42" s="850"/>
    </row>
    <row r="43" spans="1:10">
      <c r="A43" s="877">
        <v>19</v>
      </c>
      <c r="B43" s="874" t="str">
        <f>IF(DATA!A22="","",DATA!A22)</f>
        <v/>
      </c>
      <c r="C43" s="134" t="str">
        <f>IF(DATA!C22="","",DATA!C22)</f>
        <v/>
      </c>
      <c r="D43" s="862" t="str">
        <f>IF(DATA!D22="","",DATA!D22)</f>
        <v>男</v>
      </c>
      <c r="E43" s="864" t="str">
        <f>IF(DATA!F22="","",DATA!F22)</f>
        <v/>
      </c>
      <c r="F43" s="143" t="str">
        <f>IF(DATA!G22="","",DATA!G22)</f>
        <v/>
      </c>
      <c r="G43" s="858" t="str">
        <f>IF(DATA!I22="","",DATA!I22)</f>
        <v/>
      </c>
      <c r="H43" s="858" t="str">
        <f>IF(DATA!J22="","",DATA!J22)</f>
        <v/>
      </c>
      <c r="I43" s="853" t="str">
        <f>IF(DATA!K22="","",DATA!K22)</f>
        <v/>
      </c>
      <c r="J43" s="850" t="str">
        <f>IF(DATA!N4="","",DATA!N4)</f>
        <v/>
      </c>
    </row>
    <row r="44" spans="1:10">
      <c r="A44" s="878"/>
      <c r="B44" s="875"/>
      <c r="C44" s="135" t="str">
        <f>IF(DATA!B22="","",DATA!B22)</f>
        <v/>
      </c>
      <c r="D44" s="863"/>
      <c r="E44" s="865"/>
      <c r="F44" s="130" t="str">
        <f>IF(DATA!H22="","",DATA!H22)</f>
        <v/>
      </c>
      <c r="G44" s="858"/>
      <c r="H44" s="858"/>
      <c r="I44" s="853"/>
      <c r="J44" s="850"/>
    </row>
    <row r="45" spans="1:10">
      <c r="A45" s="879">
        <v>20</v>
      </c>
      <c r="B45" s="874" t="str">
        <f>IF(DATA!A23="","",DATA!A23)</f>
        <v/>
      </c>
      <c r="C45" s="134" t="str">
        <f>IF(DATA!C23="","",DATA!C23)</f>
        <v/>
      </c>
      <c r="D45" s="862" t="str">
        <f>IF(DATA!D23="","",DATA!D23)</f>
        <v>男</v>
      </c>
      <c r="E45" s="864" t="str">
        <f>IF(DATA!F23="","",DATA!F23)</f>
        <v/>
      </c>
      <c r="F45" s="143" t="str">
        <f>IF(DATA!G23="","",DATA!G23)</f>
        <v/>
      </c>
      <c r="G45" s="858" t="str">
        <f>IF(DATA!I23="","",DATA!I23)</f>
        <v/>
      </c>
      <c r="H45" s="858" t="str">
        <f>IF(DATA!J23="","",DATA!J23)</f>
        <v/>
      </c>
      <c r="I45" s="853" t="str">
        <f>IF(DATA!K23="","",DATA!K23)</f>
        <v/>
      </c>
      <c r="J45" s="850" t="str">
        <f>IF(DATA!N4="","",DATA!N4)</f>
        <v/>
      </c>
    </row>
    <row r="46" spans="1:10">
      <c r="A46" s="878"/>
      <c r="B46" s="875"/>
      <c r="C46" s="135" t="str">
        <f>IF(DATA!B23="","",DATA!B23)</f>
        <v/>
      </c>
      <c r="D46" s="863"/>
      <c r="E46" s="865"/>
      <c r="F46" s="130" t="str">
        <f>IF(DATA!H23="","",DATA!H23)</f>
        <v/>
      </c>
      <c r="G46" s="858"/>
      <c r="H46" s="858"/>
      <c r="I46" s="853"/>
      <c r="J46" s="850"/>
    </row>
    <row r="47" spans="1:10">
      <c r="A47" s="879">
        <v>21</v>
      </c>
      <c r="B47" s="874" t="str">
        <f>IF(DATA!A24="","",DATA!A24)</f>
        <v/>
      </c>
      <c r="C47" s="134" t="str">
        <f>IF(DATA!C24="","",DATA!C24)</f>
        <v/>
      </c>
      <c r="D47" s="862" t="str">
        <f>IF(DATA!D24="","",DATA!D24)</f>
        <v>男</v>
      </c>
      <c r="E47" s="864" t="str">
        <f>IF(DATA!F24="","",DATA!F24)</f>
        <v/>
      </c>
      <c r="F47" s="143" t="str">
        <f>IF(DATA!G24="","",DATA!G24)</f>
        <v/>
      </c>
      <c r="G47" s="858" t="str">
        <f>IF(DATA!I24="","",DATA!I24)</f>
        <v/>
      </c>
      <c r="H47" s="858" t="str">
        <f>IF(DATA!J24="","",DATA!J24)</f>
        <v/>
      </c>
      <c r="I47" s="853" t="str">
        <f>IF(DATA!K24="","",DATA!K24)</f>
        <v/>
      </c>
      <c r="J47" s="850" t="str">
        <f>IF(DATA!N4="","",DATA!N4)</f>
        <v/>
      </c>
    </row>
    <row r="48" spans="1:10">
      <c r="A48" s="878"/>
      <c r="B48" s="875"/>
      <c r="C48" s="135" t="str">
        <f>IF(DATA!B24="","",DATA!B24)</f>
        <v/>
      </c>
      <c r="D48" s="863"/>
      <c r="E48" s="865"/>
      <c r="F48" s="130" t="str">
        <f>IF(DATA!H24="","",DATA!H24)</f>
        <v/>
      </c>
      <c r="G48" s="858"/>
      <c r="H48" s="858"/>
      <c r="I48" s="853"/>
      <c r="J48" s="850"/>
    </row>
    <row r="49" spans="1:10">
      <c r="A49" s="877">
        <v>22</v>
      </c>
      <c r="B49" s="874" t="str">
        <f>IF(DATA!A25="","",DATA!A25)</f>
        <v/>
      </c>
      <c r="C49" s="134" t="str">
        <f>IF(DATA!C25="","",DATA!C25)</f>
        <v/>
      </c>
      <c r="D49" s="862" t="str">
        <f>IF(DATA!D25="","",DATA!D25)</f>
        <v>男</v>
      </c>
      <c r="E49" s="864" t="str">
        <f>IF(DATA!F25="","",DATA!F25)</f>
        <v/>
      </c>
      <c r="F49" s="143" t="str">
        <f>IF(DATA!G25="","",DATA!G25)</f>
        <v/>
      </c>
      <c r="G49" s="858" t="str">
        <f>IF(DATA!I25="","",DATA!I25)</f>
        <v/>
      </c>
      <c r="H49" s="858" t="str">
        <f>IF(DATA!J25="","",DATA!J25)</f>
        <v/>
      </c>
      <c r="I49" s="853" t="str">
        <f>IF(DATA!K25="","",DATA!K25)</f>
        <v/>
      </c>
      <c r="J49" s="850" t="str">
        <f>IF(DATA!N4="","",DATA!N4)</f>
        <v/>
      </c>
    </row>
    <row r="50" spans="1:10">
      <c r="A50" s="878"/>
      <c r="B50" s="875"/>
      <c r="C50" s="135" t="str">
        <f>IF(DATA!B25="","",DATA!B25)</f>
        <v/>
      </c>
      <c r="D50" s="863"/>
      <c r="E50" s="865"/>
      <c r="F50" s="130" t="str">
        <f>IF(DATA!H25="","",DATA!H25)</f>
        <v/>
      </c>
      <c r="G50" s="858"/>
      <c r="H50" s="858"/>
      <c r="I50" s="853"/>
      <c r="J50" s="850"/>
    </row>
    <row r="51" spans="1:10">
      <c r="A51" s="879">
        <v>23</v>
      </c>
      <c r="B51" s="874" t="str">
        <f>IF(DATA!A26="","",DATA!A26)</f>
        <v/>
      </c>
      <c r="C51" s="134" t="str">
        <f>IF(DATA!C26="","",DATA!C26)</f>
        <v/>
      </c>
      <c r="D51" s="862" t="str">
        <f>IF(DATA!D26="","",DATA!D26)</f>
        <v>男</v>
      </c>
      <c r="E51" s="864" t="str">
        <f>IF(DATA!F26="","",DATA!F26)</f>
        <v/>
      </c>
      <c r="F51" s="143" t="str">
        <f>IF(DATA!G26="","",DATA!G26)</f>
        <v/>
      </c>
      <c r="G51" s="858" t="str">
        <f>IF(DATA!I26="","",DATA!I26)</f>
        <v/>
      </c>
      <c r="H51" s="858" t="str">
        <f>IF(DATA!J26="","",DATA!J26)</f>
        <v/>
      </c>
      <c r="I51" s="853" t="str">
        <f>IF(DATA!K26="","",DATA!K26)</f>
        <v/>
      </c>
      <c r="J51" s="850" t="str">
        <f>IF(DATA!N4="","",DATA!N4)</f>
        <v/>
      </c>
    </row>
    <row r="52" spans="1:10">
      <c r="A52" s="878"/>
      <c r="B52" s="875"/>
      <c r="C52" s="135" t="str">
        <f>IF(DATA!B26="","",DATA!B26)</f>
        <v/>
      </c>
      <c r="D52" s="863"/>
      <c r="E52" s="865"/>
      <c r="F52" s="130" t="str">
        <f>IF(DATA!H26="","",DATA!H26)</f>
        <v/>
      </c>
      <c r="G52" s="858"/>
      <c r="H52" s="858"/>
      <c r="I52" s="853"/>
      <c r="J52" s="850"/>
    </row>
    <row r="53" spans="1:10">
      <c r="A53" s="879">
        <v>24</v>
      </c>
      <c r="B53" s="874" t="str">
        <f>IF(DATA!A27="","",DATA!A27)</f>
        <v/>
      </c>
      <c r="C53" s="134" t="str">
        <f>IF(DATA!C27="","",DATA!C27)</f>
        <v/>
      </c>
      <c r="D53" s="862" t="str">
        <f>IF(DATA!D27="","",DATA!D27)</f>
        <v>男</v>
      </c>
      <c r="E53" s="864" t="str">
        <f>IF(DATA!F27="","",DATA!F27)</f>
        <v/>
      </c>
      <c r="F53" s="143" t="str">
        <f>IF(DATA!G27="","",DATA!G27)</f>
        <v/>
      </c>
      <c r="G53" s="858" t="str">
        <f>IF(DATA!I27="","",DATA!I27)</f>
        <v/>
      </c>
      <c r="H53" s="858" t="str">
        <f>IF(DATA!J27="","",DATA!J27)</f>
        <v/>
      </c>
      <c r="I53" s="853" t="str">
        <f>IF(DATA!K27="","",DATA!K27)</f>
        <v/>
      </c>
      <c r="J53" s="850" t="str">
        <f>IF(DATA!N4="","",DATA!N4)</f>
        <v/>
      </c>
    </row>
    <row r="54" spans="1:10">
      <c r="A54" s="878"/>
      <c r="B54" s="875"/>
      <c r="C54" s="135" t="str">
        <f>IF(DATA!B27="","",DATA!B27)</f>
        <v/>
      </c>
      <c r="D54" s="863"/>
      <c r="E54" s="865"/>
      <c r="F54" s="130" t="str">
        <f>IF(DATA!H27="","",DATA!H27)</f>
        <v/>
      </c>
      <c r="G54" s="858"/>
      <c r="H54" s="858"/>
      <c r="I54" s="853"/>
      <c r="J54" s="850"/>
    </row>
    <row r="55" spans="1:10">
      <c r="A55" s="877">
        <v>25</v>
      </c>
      <c r="B55" s="874" t="str">
        <f>IF(DATA!A28="","",DATA!A28)</f>
        <v/>
      </c>
      <c r="C55" s="134" t="str">
        <f>IF(DATA!C28="","",DATA!C28)</f>
        <v/>
      </c>
      <c r="D55" s="862" t="str">
        <f>IF(DATA!D28="","",DATA!D28)</f>
        <v>男</v>
      </c>
      <c r="E55" s="864" t="str">
        <f>IF(DATA!F28="","",DATA!F28)</f>
        <v/>
      </c>
      <c r="F55" s="143" t="str">
        <f>IF(DATA!G28="","",DATA!G28)</f>
        <v/>
      </c>
      <c r="G55" s="858" t="str">
        <f>IF(DATA!I28="","",DATA!I28)</f>
        <v/>
      </c>
      <c r="H55" s="858" t="str">
        <f>IF(DATA!J28="","",DATA!J28)</f>
        <v/>
      </c>
      <c r="I55" s="853" t="str">
        <f>IF(DATA!K28="","",DATA!K28)</f>
        <v/>
      </c>
      <c r="J55" s="850" t="str">
        <f>IF(DATA!N4="","",DATA!N4)</f>
        <v/>
      </c>
    </row>
    <row r="56" spans="1:10">
      <c r="A56" s="878"/>
      <c r="B56" s="875"/>
      <c r="C56" s="135" t="str">
        <f>IF(DATA!B28="","",DATA!B28)</f>
        <v/>
      </c>
      <c r="D56" s="863"/>
      <c r="E56" s="865"/>
      <c r="F56" s="130" t="str">
        <f>IF(DATA!H28="","",DATA!H28)</f>
        <v/>
      </c>
      <c r="G56" s="858"/>
      <c r="H56" s="858"/>
      <c r="I56" s="853"/>
      <c r="J56" s="850"/>
    </row>
    <row r="57" spans="1:10">
      <c r="A57" s="879">
        <v>26</v>
      </c>
      <c r="B57" s="874" t="str">
        <f>IF(DATA!A29="","",DATA!A29)</f>
        <v/>
      </c>
      <c r="C57" s="134" t="str">
        <f>IF(DATA!C29="","",DATA!C29)</f>
        <v/>
      </c>
      <c r="D57" s="862" t="str">
        <f>IF(DATA!D29="","",DATA!D29)</f>
        <v>男</v>
      </c>
      <c r="E57" s="864" t="str">
        <f>IF(DATA!F29="","",DATA!F29)</f>
        <v/>
      </c>
      <c r="F57" s="143" t="str">
        <f>IF(DATA!G29="","",DATA!G29)</f>
        <v/>
      </c>
      <c r="G57" s="858" t="str">
        <f>IF(DATA!I29="","",DATA!I29)</f>
        <v/>
      </c>
      <c r="H57" s="858" t="str">
        <f>IF(DATA!J29="","",DATA!J29)</f>
        <v/>
      </c>
      <c r="I57" s="853" t="str">
        <f>IF(DATA!K29="","",DATA!K29)</f>
        <v/>
      </c>
      <c r="J57" s="850" t="str">
        <f>IF(DATA!N4="","",DATA!N4)</f>
        <v/>
      </c>
    </row>
    <row r="58" spans="1:10">
      <c r="A58" s="878"/>
      <c r="B58" s="875"/>
      <c r="C58" s="135" t="str">
        <f>IF(DATA!B29="","",DATA!B29)</f>
        <v/>
      </c>
      <c r="D58" s="863"/>
      <c r="E58" s="865"/>
      <c r="F58" s="130" t="str">
        <f>IF(DATA!H29="","",DATA!H29)</f>
        <v/>
      </c>
      <c r="G58" s="858"/>
      <c r="H58" s="858"/>
      <c r="I58" s="853"/>
      <c r="J58" s="850"/>
    </row>
    <row r="59" spans="1:10">
      <c r="A59" s="879">
        <v>27</v>
      </c>
      <c r="B59" s="874" t="str">
        <f>IF(DATA!A30="","",DATA!A30)</f>
        <v/>
      </c>
      <c r="C59" s="134" t="str">
        <f>IF(DATA!C30="","",DATA!C30)</f>
        <v/>
      </c>
      <c r="D59" s="862" t="str">
        <f>IF(DATA!D30="","",DATA!D30)</f>
        <v>男</v>
      </c>
      <c r="E59" s="864" t="str">
        <f>IF(DATA!F30="","",DATA!F30)</f>
        <v/>
      </c>
      <c r="F59" s="143" t="str">
        <f>IF(DATA!G30="","",DATA!G30)</f>
        <v/>
      </c>
      <c r="G59" s="858" t="str">
        <f>IF(DATA!I30="","",DATA!I30)</f>
        <v/>
      </c>
      <c r="H59" s="858" t="str">
        <f>IF(DATA!J30="","",DATA!J30)</f>
        <v/>
      </c>
      <c r="I59" s="853" t="str">
        <f>IF(DATA!K30="","",DATA!K30)</f>
        <v/>
      </c>
      <c r="J59" s="850" t="str">
        <f>IF(DATA!N4="","",DATA!N4)</f>
        <v/>
      </c>
    </row>
    <row r="60" spans="1:10">
      <c r="A60" s="878"/>
      <c r="B60" s="875"/>
      <c r="C60" s="135" t="str">
        <f>IF(DATA!B30="","",DATA!B30)</f>
        <v/>
      </c>
      <c r="D60" s="863"/>
      <c r="E60" s="865"/>
      <c r="F60" s="130" t="str">
        <f>IF(DATA!H30="","",DATA!H30)</f>
        <v/>
      </c>
      <c r="G60" s="858"/>
      <c r="H60" s="858"/>
      <c r="I60" s="853"/>
      <c r="J60" s="850"/>
    </row>
    <row r="61" spans="1:10">
      <c r="A61" s="877">
        <v>28</v>
      </c>
      <c r="B61" s="874" t="str">
        <f>IF(DATA!A31="","",DATA!A31)</f>
        <v/>
      </c>
      <c r="C61" s="134" t="str">
        <f>IF(DATA!C31="","",DATA!C31)</f>
        <v/>
      </c>
      <c r="D61" s="862" t="str">
        <f>IF(DATA!D31="","",DATA!D31)</f>
        <v>男</v>
      </c>
      <c r="E61" s="864" t="str">
        <f>IF(DATA!F31="","",DATA!F31)</f>
        <v/>
      </c>
      <c r="F61" s="143" t="str">
        <f>IF(DATA!G31="","",DATA!G31)</f>
        <v/>
      </c>
      <c r="G61" s="858" t="str">
        <f>IF(DATA!I31="","",DATA!I31)</f>
        <v/>
      </c>
      <c r="H61" s="858" t="str">
        <f>IF(DATA!J31="","",DATA!J31)</f>
        <v/>
      </c>
      <c r="I61" s="853" t="str">
        <f>IF(DATA!K31="","",DATA!K31)</f>
        <v/>
      </c>
      <c r="J61" s="850" t="str">
        <f>IF(DATA!N4="","",DATA!N4)</f>
        <v/>
      </c>
    </row>
    <row r="62" spans="1:10">
      <c r="A62" s="878"/>
      <c r="B62" s="875"/>
      <c r="C62" s="135" t="str">
        <f>IF(DATA!B31="","",DATA!B31)</f>
        <v/>
      </c>
      <c r="D62" s="863"/>
      <c r="E62" s="865"/>
      <c r="F62" s="130" t="str">
        <f>IF(DATA!H31="","",DATA!H31)</f>
        <v/>
      </c>
      <c r="G62" s="858"/>
      <c r="H62" s="858"/>
      <c r="I62" s="853"/>
      <c r="J62" s="850"/>
    </row>
    <row r="63" spans="1:10">
      <c r="A63" s="879">
        <v>29</v>
      </c>
      <c r="B63" s="874" t="str">
        <f>IF(DATA!A32="","",DATA!A32)</f>
        <v/>
      </c>
      <c r="C63" s="134" t="str">
        <f>IF(DATA!C32="","",DATA!C32)</f>
        <v/>
      </c>
      <c r="D63" s="862" t="str">
        <f>IF(DATA!D32="","",DATA!D32)</f>
        <v>男</v>
      </c>
      <c r="E63" s="864" t="str">
        <f>IF(DATA!F32="","",DATA!F32)</f>
        <v/>
      </c>
      <c r="F63" s="143" t="str">
        <f>IF(DATA!G32="","",DATA!G32)</f>
        <v/>
      </c>
      <c r="G63" s="858" t="str">
        <f>IF(DATA!I32="","",DATA!I32)</f>
        <v/>
      </c>
      <c r="H63" s="858" t="str">
        <f>IF(DATA!J32="","",DATA!J32)</f>
        <v/>
      </c>
      <c r="I63" s="853" t="str">
        <f>IF(DATA!K32="","",DATA!K32)</f>
        <v/>
      </c>
      <c r="J63" s="850" t="str">
        <f>IF(DATA!N4="","",DATA!N4)</f>
        <v/>
      </c>
    </row>
    <row r="64" spans="1:10">
      <c r="A64" s="878"/>
      <c r="B64" s="875"/>
      <c r="C64" s="135" t="str">
        <f>IF(DATA!B32="","",DATA!B32)</f>
        <v/>
      </c>
      <c r="D64" s="863"/>
      <c r="E64" s="865"/>
      <c r="F64" s="130" t="str">
        <f>IF(DATA!H32="","",DATA!H32)</f>
        <v/>
      </c>
      <c r="G64" s="858"/>
      <c r="H64" s="858"/>
      <c r="I64" s="853"/>
      <c r="J64" s="850"/>
    </row>
    <row r="65" spans="1:10">
      <c r="A65" s="879">
        <v>30</v>
      </c>
      <c r="B65" s="874" t="str">
        <f>IF(DATA!A33="","",DATA!A33)</f>
        <v/>
      </c>
      <c r="C65" s="134" t="str">
        <f>IF(DATA!C33="","",DATA!C33)</f>
        <v/>
      </c>
      <c r="D65" s="862" t="str">
        <f>IF(DATA!D33="","",DATA!D33)</f>
        <v>男</v>
      </c>
      <c r="E65" s="864" t="str">
        <f>IF(DATA!F33="","",DATA!F33)</f>
        <v/>
      </c>
      <c r="F65" s="143" t="str">
        <f>IF(DATA!G33="","",DATA!G33)</f>
        <v/>
      </c>
      <c r="G65" s="858" t="str">
        <f>IF(DATA!I33="","",DATA!I33)</f>
        <v/>
      </c>
      <c r="H65" s="858" t="str">
        <f>IF(DATA!J33="","",DATA!J33)</f>
        <v/>
      </c>
      <c r="I65" s="853" t="str">
        <f>IF(DATA!K33="","",DATA!K33)</f>
        <v/>
      </c>
      <c r="J65" s="850" t="str">
        <f>IF(DATA!N4="","",DATA!N4)</f>
        <v/>
      </c>
    </row>
    <row r="66" spans="1:10">
      <c r="A66" s="878"/>
      <c r="B66" s="875"/>
      <c r="C66" s="135" t="str">
        <f>IF(DATA!B33="","",DATA!B33)</f>
        <v/>
      </c>
      <c r="D66" s="863"/>
      <c r="E66" s="865"/>
      <c r="F66" s="130" t="str">
        <f>IF(DATA!H33="","",DATA!H33)</f>
        <v/>
      </c>
      <c r="G66" s="858"/>
      <c r="H66" s="858"/>
      <c r="I66" s="853"/>
      <c r="J66" s="850"/>
    </row>
    <row r="67" spans="1:10">
      <c r="A67" s="877">
        <v>31</v>
      </c>
      <c r="B67" s="874" t="str">
        <f>IF(DATA!A34="","",DATA!A34)</f>
        <v/>
      </c>
      <c r="C67" s="134" t="str">
        <f>IF(DATA!C34="","",DATA!C34)</f>
        <v/>
      </c>
      <c r="D67" s="862" t="str">
        <f>IF(DATA!D34="","",DATA!D34)</f>
        <v>男</v>
      </c>
      <c r="E67" s="864" t="str">
        <f>IF(DATA!F34="","",DATA!F34)</f>
        <v/>
      </c>
      <c r="F67" s="143" t="str">
        <f>IF(DATA!G34="","",DATA!G34)</f>
        <v/>
      </c>
      <c r="G67" s="858" t="str">
        <f>IF(DATA!I34="","",DATA!I34)</f>
        <v/>
      </c>
      <c r="H67" s="858" t="str">
        <f>IF(DATA!J34="","",DATA!J34)</f>
        <v/>
      </c>
      <c r="I67" s="853" t="str">
        <f>IF(DATA!K34="","",DATA!K34)</f>
        <v/>
      </c>
      <c r="J67" s="850" t="str">
        <f>IF(DATA!N4="","",DATA!N4)</f>
        <v/>
      </c>
    </row>
    <row r="68" spans="1:10">
      <c r="A68" s="878"/>
      <c r="B68" s="875"/>
      <c r="C68" s="135" t="str">
        <f>IF(DATA!B34="","",DATA!B34)</f>
        <v/>
      </c>
      <c r="D68" s="863"/>
      <c r="E68" s="865"/>
      <c r="F68" s="130" t="str">
        <f>IF(DATA!H34="","",DATA!H34)</f>
        <v/>
      </c>
      <c r="G68" s="858"/>
      <c r="H68" s="858"/>
      <c r="I68" s="853"/>
      <c r="J68" s="850"/>
    </row>
    <row r="69" spans="1:10">
      <c r="A69" s="879">
        <v>32</v>
      </c>
      <c r="B69" s="874" t="str">
        <f>IF(DATA!A35="","",DATA!A35)</f>
        <v/>
      </c>
      <c r="C69" s="134" t="str">
        <f>IF(DATA!C35="","",DATA!C35)</f>
        <v/>
      </c>
      <c r="D69" s="862" t="str">
        <f>IF(DATA!D35="","",DATA!D35)</f>
        <v>男</v>
      </c>
      <c r="E69" s="864" t="str">
        <f>IF(DATA!F35="","",DATA!F35)</f>
        <v/>
      </c>
      <c r="F69" s="143" t="str">
        <f>IF(DATA!G35="","",DATA!G35)</f>
        <v/>
      </c>
      <c r="G69" s="858" t="str">
        <f>IF(DATA!I35="","",DATA!I35)</f>
        <v/>
      </c>
      <c r="H69" s="858" t="str">
        <f>IF(DATA!J35="","",DATA!J35)</f>
        <v/>
      </c>
      <c r="I69" s="853" t="str">
        <f>IF(DATA!K35="","",DATA!K35)</f>
        <v/>
      </c>
      <c r="J69" s="850" t="str">
        <f>IF(DATA!N4="","",DATA!N4)</f>
        <v/>
      </c>
    </row>
    <row r="70" spans="1:10">
      <c r="A70" s="878"/>
      <c r="B70" s="875"/>
      <c r="C70" s="135" t="str">
        <f>IF(DATA!B35="","",DATA!B35)</f>
        <v/>
      </c>
      <c r="D70" s="863"/>
      <c r="E70" s="865"/>
      <c r="F70" s="130" t="str">
        <f>IF(DATA!H35="","",DATA!H35)</f>
        <v/>
      </c>
      <c r="G70" s="858"/>
      <c r="H70" s="858"/>
      <c r="I70" s="853"/>
      <c r="J70" s="850"/>
    </row>
    <row r="71" spans="1:10">
      <c r="A71" s="879">
        <v>33</v>
      </c>
      <c r="B71" s="874" t="str">
        <f>IF(DATA!A36="","",DATA!A36)</f>
        <v/>
      </c>
      <c r="C71" s="134" t="str">
        <f>IF(DATA!C36="","",DATA!C36)</f>
        <v/>
      </c>
      <c r="D71" s="862" t="str">
        <f>IF(DATA!D36="","",DATA!D36)</f>
        <v>男</v>
      </c>
      <c r="E71" s="864" t="str">
        <f>IF(DATA!F36="","",DATA!F36)</f>
        <v/>
      </c>
      <c r="F71" s="143" t="str">
        <f>IF(DATA!G36="","",DATA!G36)</f>
        <v/>
      </c>
      <c r="G71" s="858" t="str">
        <f>IF(DATA!I36="","",DATA!I36)</f>
        <v/>
      </c>
      <c r="H71" s="858" t="str">
        <f>IF(DATA!J36="","",DATA!J36)</f>
        <v/>
      </c>
      <c r="I71" s="853" t="str">
        <f>IF(DATA!K36="","",DATA!K36)</f>
        <v/>
      </c>
      <c r="J71" s="850" t="str">
        <f>IF(DATA!N4="","",DATA!N4)</f>
        <v/>
      </c>
    </row>
    <row r="72" spans="1:10">
      <c r="A72" s="878"/>
      <c r="B72" s="875"/>
      <c r="C72" s="135" t="str">
        <f>IF(DATA!B36="","",DATA!B36)</f>
        <v/>
      </c>
      <c r="D72" s="863"/>
      <c r="E72" s="865"/>
      <c r="F72" s="130" t="str">
        <f>IF(DATA!H36="","",DATA!H36)</f>
        <v/>
      </c>
      <c r="G72" s="858"/>
      <c r="H72" s="858"/>
      <c r="I72" s="853"/>
      <c r="J72" s="850"/>
    </row>
    <row r="73" spans="1:10">
      <c r="A73" s="877">
        <v>34</v>
      </c>
      <c r="B73" s="874" t="str">
        <f>IF(DATA!A37="","",DATA!A37)</f>
        <v/>
      </c>
      <c r="C73" s="134" t="str">
        <f>IF(DATA!C37="","",DATA!C37)</f>
        <v/>
      </c>
      <c r="D73" s="862" t="str">
        <f>IF(DATA!D37="","",DATA!D37)</f>
        <v>男</v>
      </c>
      <c r="E73" s="864" t="str">
        <f>IF(DATA!F37="","",DATA!F37)</f>
        <v/>
      </c>
      <c r="F73" s="143" t="str">
        <f>IF(DATA!G37="","",DATA!G37)</f>
        <v/>
      </c>
      <c r="G73" s="858" t="str">
        <f>IF(DATA!I37="","",DATA!I37)</f>
        <v/>
      </c>
      <c r="H73" s="858" t="str">
        <f>IF(DATA!J37="","",DATA!J37)</f>
        <v/>
      </c>
      <c r="I73" s="853" t="str">
        <f>IF(DATA!K37="","",DATA!K37)</f>
        <v/>
      </c>
      <c r="J73" s="850" t="str">
        <f>IF(DATA!N4="","",DATA!N4)</f>
        <v/>
      </c>
    </row>
    <row r="74" spans="1:10">
      <c r="A74" s="878"/>
      <c r="B74" s="875"/>
      <c r="C74" s="135" t="str">
        <f>IF(DATA!B37="","",DATA!B37)</f>
        <v/>
      </c>
      <c r="D74" s="863"/>
      <c r="E74" s="865"/>
      <c r="F74" s="130" t="str">
        <f>IF(DATA!H37="","",DATA!H37)</f>
        <v/>
      </c>
      <c r="G74" s="858"/>
      <c r="H74" s="858"/>
      <c r="I74" s="853"/>
      <c r="J74" s="850"/>
    </row>
    <row r="75" spans="1:10">
      <c r="A75" s="879">
        <v>35</v>
      </c>
      <c r="B75" s="874" t="str">
        <f>IF(DATA!A38="","",DATA!A38)</f>
        <v/>
      </c>
      <c r="C75" s="134" t="str">
        <f>IF(DATA!C38="","",DATA!C38)</f>
        <v/>
      </c>
      <c r="D75" s="862" t="str">
        <f>IF(DATA!D38="","",DATA!D38)</f>
        <v>男</v>
      </c>
      <c r="E75" s="864" t="str">
        <f>IF(DATA!F38="","",DATA!F38)</f>
        <v/>
      </c>
      <c r="F75" s="143" t="str">
        <f>IF(DATA!G38="","",DATA!G38)</f>
        <v/>
      </c>
      <c r="G75" s="858" t="str">
        <f>IF(DATA!I38="","",DATA!I38)</f>
        <v/>
      </c>
      <c r="H75" s="858" t="str">
        <f>IF(DATA!J38="","",DATA!J38)</f>
        <v/>
      </c>
      <c r="I75" s="853" t="str">
        <f>IF(DATA!K38="","",DATA!K38)</f>
        <v/>
      </c>
      <c r="J75" s="850" t="str">
        <f>IF(DATA!N4="","",DATA!N4)</f>
        <v/>
      </c>
    </row>
    <row r="76" spans="1:10">
      <c r="A76" s="878"/>
      <c r="B76" s="875"/>
      <c r="C76" s="135" t="str">
        <f>IF(DATA!B38="","",DATA!B38)</f>
        <v/>
      </c>
      <c r="D76" s="863"/>
      <c r="E76" s="865"/>
      <c r="F76" s="130" t="str">
        <f>IF(DATA!H38="","",DATA!H38)</f>
        <v/>
      </c>
      <c r="G76" s="858"/>
      <c r="H76" s="858"/>
      <c r="I76" s="853"/>
      <c r="J76" s="850"/>
    </row>
    <row r="77" spans="1:10">
      <c r="A77" s="879">
        <v>36</v>
      </c>
      <c r="B77" s="874" t="str">
        <f>IF(DATA!A39="","",DATA!A39)</f>
        <v/>
      </c>
      <c r="C77" s="134" t="str">
        <f>IF(DATA!C39="","",DATA!C39)</f>
        <v/>
      </c>
      <c r="D77" s="862" t="str">
        <f>IF(DATA!D39="","",DATA!D39)</f>
        <v>男</v>
      </c>
      <c r="E77" s="864" t="str">
        <f>IF(DATA!F39="","",DATA!F39)</f>
        <v/>
      </c>
      <c r="F77" s="143" t="str">
        <f>IF(DATA!G39="","",DATA!G39)</f>
        <v/>
      </c>
      <c r="G77" s="858" t="str">
        <f>IF(DATA!I39="","",DATA!I39)</f>
        <v/>
      </c>
      <c r="H77" s="858" t="str">
        <f>IF(DATA!J39="","",DATA!J39)</f>
        <v/>
      </c>
      <c r="I77" s="853" t="str">
        <f>IF(DATA!K39="","",DATA!K39)</f>
        <v/>
      </c>
      <c r="J77" s="850" t="str">
        <f>IF(DATA!N4="","",DATA!N4)</f>
        <v/>
      </c>
    </row>
    <row r="78" spans="1:10">
      <c r="A78" s="878"/>
      <c r="B78" s="875"/>
      <c r="C78" s="135" t="str">
        <f>IF(DATA!B39="","",DATA!B39)</f>
        <v/>
      </c>
      <c r="D78" s="863"/>
      <c r="E78" s="865"/>
      <c r="F78" s="130" t="str">
        <f>IF(DATA!H39="","",DATA!H39)</f>
        <v/>
      </c>
      <c r="G78" s="858"/>
      <c r="H78" s="858"/>
      <c r="I78" s="853"/>
      <c r="J78" s="850"/>
    </row>
    <row r="79" spans="1:10">
      <c r="A79" s="877">
        <v>37</v>
      </c>
      <c r="B79" s="874" t="str">
        <f>IF(DATA!A40="","",DATA!A40)</f>
        <v/>
      </c>
      <c r="C79" s="134" t="str">
        <f>IF(DATA!C40="","",DATA!C40)</f>
        <v/>
      </c>
      <c r="D79" s="862" t="str">
        <f>IF(DATA!D40="","",DATA!D40)</f>
        <v>男</v>
      </c>
      <c r="E79" s="864" t="str">
        <f>IF(DATA!F40="","",DATA!F40)</f>
        <v/>
      </c>
      <c r="F79" s="143" t="str">
        <f>IF(DATA!G40="","",DATA!G40)</f>
        <v/>
      </c>
      <c r="G79" s="858" t="str">
        <f>IF(DATA!I40="","",DATA!I40)</f>
        <v/>
      </c>
      <c r="H79" s="858" t="str">
        <f>IF(DATA!J40="","",DATA!J40)</f>
        <v/>
      </c>
      <c r="I79" s="853" t="str">
        <f>IF(DATA!K40="","",DATA!K40)</f>
        <v/>
      </c>
      <c r="J79" s="850" t="str">
        <f>IF(DATA!N4="","",DATA!N4)</f>
        <v/>
      </c>
    </row>
    <row r="80" spans="1:10">
      <c r="A80" s="878"/>
      <c r="B80" s="875"/>
      <c r="C80" s="135" t="str">
        <f>IF(DATA!B40="","",DATA!B40)</f>
        <v/>
      </c>
      <c r="D80" s="863"/>
      <c r="E80" s="865"/>
      <c r="F80" s="130" t="str">
        <f>IF(DATA!H40="","",DATA!H40)</f>
        <v/>
      </c>
      <c r="G80" s="858"/>
      <c r="H80" s="858"/>
      <c r="I80" s="853"/>
      <c r="J80" s="850"/>
    </row>
    <row r="81" spans="1:10">
      <c r="A81" s="879">
        <v>38</v>
      </c>
      <c r="B81" s="874" t="str">
        <f>IF(DATA!A41="","",DATA!A41)</f>
        <v/>
      </c>
      <c r="C81" s="134" t="str">
        <f>IF(DATA!C41="","",DATA!C41)</f>
        <v/>
      </c>
      <c r="D81" s="862" t="str">
        <f>IF(DATA!D41="","",DATA!D41)</f>
        <v>男</v>
      </c>
      <c r="E81" s="864" t="str">
        <f>IF(DATA!F41="","",DATA!F41)</f>
        <v/>
      </c>
      <c r="F81" s="143" t="str">
        <f>IF(DATA!G41="","",DATA!G41)</f>
        <v/>
      </c>
      <c r="G81" s="858" t="str">
        <f>IF(DATA!I41="","",DATA!I41)</f>
        <v/>
      </c>
      <c r="H81" s="858" t="str">
        <f>IF(DATA!J41="","",DATA!J41)</f>
        <v/>
      </c>
      <c r="I81" s="853" t="str">
        <f>IF(DATA!K41="","",DATA!K41)</f>
        <v/>
      </c>
      <c r="J81" s="850" t="str">
        <f>IF(DATA!N4="","",DATA!N4)</f>
        <v/>
      </c>
    </row>
    <row r="82" spans="1:10">
      <c r="A82" s="878"/>
      <c r="B82" s="875"/>
      <c r="C82" s="135" t="str">
        <f>IF(DATA!B41="","",DATA!B41)</f>
        <v/>
      </c>
      <c r="D82" s="863"/>
      <c r="E82" s="865"/>
      <c r="F82" s="130" t="str">
        <f>IF(DATA!H41="","",DATA!H41)</f>
        <v/>
      </c>
      <c r="G82" s="858"/>
      <c r="H82" s="858"/>
      <c r="I82" s="853"/>
      <c r="J82" s="850"/>
    </row>
    <row r="83" spans="1:10">
      <c r="A83" s="879">
        <v>39</v>
      </c>
      <c r="B83" s="874" t="str">
        <f>IF(DATA!A42="","",DATA!A42)</f>
        <v/>
      </c>
      <c r="C83" s="134" t="str">
        <f>IF(DATA!C42="","",DATA!C42)</f>
        <v/>
      </c>
      <c r="D83" s="862" t="str">
        <f>IF(DATA!D42="","",DATA!D42)</f>
        <v>男</v>
      </c>
      <c r="E83" s="864" t="str">
        <f>IF(DATA!F42="","",DATA!F42)</f>
        <v/>
      </c>
      <c r="F83" s="143" t="str">
        <f>IF(DATA!G42="","",DATA!G42)</f>
        <v/>
      </c>
      <c r="G83" s="858" t="str">
        <f>IF(DATA!I42="","",DATA!I42)</f>
        <v/>
      </c>
      <c r="H83" s="858" t="str">
        <f>IF(DATA!J42="","",DATA!J42)</f>
        <v/>
      </c>
      <c r="I83" s="853" t="str">
        <f>IF(DATA!K42="","",DATA!K42)</f>
        <v/>
      </c>
      <c r="J83" s="850" t="str">
        <f>IF(DATA!N4="","",DATA!N4)</f>
        <v/>
      </c>
    </row>
    <row r="84" spans="1:10">
      <c r="A84" s="878"/>
      <c r="B84" s="875"/>
      <c r="C84" s="135" t="str">
        <f>IF(DATA!B42="","",DATA!B42)</f>
        <v/>
      </c>
      <c r="D84" s="863"/>
      <c r="E84" s="865"/>
      <c r="F84" s="130" t="str">
        <f>IF(DATA!H42="","",DATA!H42)</f>
        <v/>
      </c>
      <c r="G84" s="858"/>
      <c r="H84" s="858"/>
      <c r="I84" s="853"/>
      <c r="J84" s="850"/>
    </row>
    <row r="85" spans="1:10">
      <c r="A85" s="877">
        <v>40</v>
      </c>
      <c r="B85" s="874" t="str">
        <f>IF(DATA!A43="","",DATA!A43)</f>
        <v/>
      </c>
      <c r="C85" s="134" t="str">
        <f>IF(DATA!C43="","",DATA!C43)</f>
        <v/>
      </c>
      <c r="D85" s="862" t="str">
        <f>IF(DATA!D43="","",DATA!D43)</f>
        <v>男</v>
      </c>
      <c r="E85" s="864" t="str">
        <f>IF(DATA!F43="","",DATA!F43)</f>
        <v/>
      </c>
      <c r="F85" s="143" t="str">
        <f>IF(DATA!G43="","",DATA!G43)</f>
        <v/>
      </c>
      <c r="G85" s="858" t="str">
        <f>IF(DATA!I43="","",DATA!I43)</f>
        <v/>
      </c>
      <c r="H85" s="858" t="str">
        <f>IF(DATA!J43="","",DATA!J43)</f>
        <v/>
      </c>
      <c r="I85" s="853" t="str">
        <f>IF(DATA!K43="","",DATA!K43)</f>
        <v/>
      </c>
      <c r="J85" s="850" t="str">
        <f>IF(DATA!N4="","",DATA!N4)</f>
        <v/>
      </c>
    </row>
    <row r="86" spans="1:10">
      <c r="A86" s="878"/>
      <c r="B86" s="875"/>
      <c r="C86" s="135" t="str">
        <f>IF(DATA!B43="","",DATA!B43)</f>
        <v/>
      </c>
      <c r="D86" s="863"/>
      <c r="E86" s="865"/>
      <c r="F86" s="130" t="str">
        <f>IF(DATA!H43="","",DATA!H43)</f>
        <v/>
      </c>
      <c r="G86" s="858"/>
      <c r="H86" s="858"/>
      <c r="I86" s="853"/>
      <c r="J86" s="850"/>
    </row>
    <row r="87" spans="1:10">
      <c r="A87" s="879">
        <v>41</v>
      </c>
      <c r="B87" s="874" t="str">
        <f>IF(DATA!A44="","",DATA!A44)</f>
        <v/>
      </c>
      <c r="C87" s="134" t="str">
        <f>IF(DATA!C44="","",DATA!C44)</f>
        <v/>
      </c>
      <c r="D87" s="862" t="str">
        <f>IF(DATA!D44="","",DATA!D44)</f>
        <v>男</v>
      </c>
      <c r="E87" s="864" t="str">
        <f>IF(DATA!F44="","",DATA!F44)</f>
        <v/>
      </c>
      <c r="F87" s="143" t="str">
        <f>IF(DATA!G44="","",DATA!G44)</f>
        <v/>
      </c>
      <c r="G87" s="858" t="str">
        <f>IF(DATA!I44="","",DATA!I44)</f>
        <v/>
      </c>
      <c r="H87" s="858" t="str">
        <f>IF(DATA!J44="","",DATA!J44)</f>
        <v/>
      </c>
      <c r="I87" s="853" t="str">
        <f>IF(DATA!K44="","",DATA!K44)</f>
        <v/>
      </c>
      <c r="J87" s="850" t="str">
        <f>IF(DATA!N4="","",DATA!N4)</f>
        <v/>
      </c>
    </row>
    <row r="88" spans="1:10">
      <c r="A88" s="878"/>
      <c r="B88" s="875"/>
      <c r="C88" s="135" t="str">
        <f>IF(DATA!B44="","",DATA!B44)</f>
        <v/>
      </c>
      <c r="D88" s="863"/>
      <c r="E88" s="865"/>
      <c r="F88" s="130" t="str">
        <f>IF(DATA!H44="","",DATA!H44)</f>
        <v/>
      </c>
      <c r="G88" s="858"/>
      <c r="H88" s="858"/>
      <c r="I88" s="853"/>
      <c r="J88" s="850"/>
    </row>
    <row r="89" spans="1:10">
      <c r="A89" s="879">
        <v>42</v>
      </c>
      <c r="B89" s="874" t="str">
        <f>IF(DATA!A45="","",DATA!A45)</f>
        <v/>
      </c>
      <c r="C89" s="134" t="str">
        <f>IF(DATA!C45="","",DATA!C45)</f>
        <v/>
      </c>
      <c r="D89" s="862" t="str">
        <f>IF(DATA!D45="","",DATA!D45)</f>
        <v>男</v>
      </c>
      <c r="E89" s="864" t="str">
        <f>IF(DATA!F45="","",DATA!F45)</f>
        <v/>
      </c>
      <c r="F89" s="143" t="str">
        <f>IF(DATA!G45="","",DATA!G45)</f>
        <v/>
      </c>
      <c r="G89" s="858" t="str">
        <f>IF(DATA!I45="","",DATA!I45)</f>
        <v/>
      </c>
      <c r="H89" s="858" t="str">
        <f>IF(DATA!J45="","",DATA!J45)</f>
        <v/>
      </c>
      <c r="I89" s="853" t="str">
        <f>IF(DATA!K45="","",DATA!K45)</f>
        <v/>
      </c>
      <c r="J89" s="850" t="str">
        <f>IF(DATA!N4="","",DATA!N4)</f>
        <v/>
      </c>
    </row>
    <row r="90" spans="1:10">
      <c r="A90" s="878"/>
      <c r="B90" s="875"/>
      <c r="C90" s="135" t="str">
        <f>IF(DATA!B45="","",DATA!B45)</f>
        <v/>
      </c>
      <c r="D90" s="863"/>
      <c r="E90" s="865"/>
      <c r="F90" s="130" t="str">
        <f>IF(DATA!H45="","",DATA!H45)</f>
        <v/>
      </c>
      <c r="G90" s="858"/>
      <c r="H90" s="858"/>
      <c r="I90" s="853"/>
      <c r="J90" s="850"/>
    </row>
    <row r="91" spans="1:10">
      <c r="A91" s="877">
        <v>43</v>
      </c>
      <c r="B91" s="874" t="str">
        <f>IF(DATA!A46="","",DATA!A46)</f>
        <v/>
      </c>
      <c r="C91" s="134" t="str">
        <f>IF(DATA!C46="","",DATA!C46)</f>
        <v/>
      </c>
      <c r="D91" s="862" t="str">
        <f>IF(DATA!D46="","",DATA!D46)</f>
        <v>男</v>
      </c>
      <c r="E91" s="864" t="str">
        <f>IF(DATA!F46="","",DATA!F46)</f>
        <v/>
      </c>
      <c r="F91" s="143" t="str">
        <f>IF(DATA!G46="","",DATA!G46)</f>
        <v/>
      </c>
      <c r="G91" s="858" t="str">
        <f>IF(DATA!I46="","",DATA!I46)</f>
        <v/>
      </c>
      <c r="H91" s="858" t="str">
        <f>IF(DATA!J46="","",DATA!J46)</f>
        <v/>
      </c>
      <c r="I91" s="853" t="str">
        <f>IF(DATA!K46="","",DATA!K46)</f>
        <v/>
      </c>
      <c r="J91" s="850" t="str">
        <f>IF(DATA!N4="","",DATA!N4)</f>
        <v/>
      </c>
    </row>
    <row r="92" spans="1:10">
      <c r="A92" s="878"/>
      <c r="B92" s="875"/>
      <c r="C92" s="135" t="str">
        <f>IF(DATA!B46="","",DATA!B46)</f>
        <v/>
      </c>
      <c r="D92" s="863"/>
      <c r="E92" s="865"/>
      <c r="F92" s="130" t="str">
        <f>IF(DATA!H46="","",DATA!H46)</f>
        <v/>
      </c>
      <c r="G92" s="858"/>
      <c r="H92" s="858"/>
      <c r="I92" s="853"/>
      <c r="J92" s="850"/>
    </row>
    <row r="93" spans="1:10">
      <c r="A93" s="879">
        <v>44</v>
      </c>
      <c r="B93" s="874" t="str">
        <f>IF(DATA!A47="","",DATA!A47)</f>
        <v/>
      </c>
      <c r="C93" s="134" t="str">
        <f>IF(DATA!C47="","",DATA!C47)</f>
        <v/>
      </c>
      <c r="D93" s="862" t="str">
        <f>IF(DATA!D47="","",DATA!D47)</f>
        <v>男</v>
      </c>
      <c r="E93" s="864" t="str">
        <f>IF(DATA!F47="","",DATA!F47)</f>
        <v/>
      </c>
      <c r="F93" s="143" t="str">
        <f>IF(DATA!G47="","",DATA!G47)</f>
        <v/>
      </c>
      <c r="G93" s="858" t="str">
        <f>IF(DATA!I47="","",DATA!I47)</f>
        <v/>
      </c>
      <c r="H93" s="858" t="str">
        <f>IF(DATA!J47="","",DATA!J47)</f>
        <v/>
      </c>
      <c r="I93" s="853" t="str">
        <f>IF(DATA!K47="","",DATA!K47)</f>
        <v/>
      </c>
      <c r="J93" s="850" t="str">
        <f>IF(DATA!N4="","",DATA!N4)</f>
        <v/>
      </c>
    </row>
    <row r="94" spans="1:10">
      <c r="A94" s="878"/>
      <c r="B94" s="875"/>
      <c r="C94" s="135" t="str">
        <f>IF(DATA!B47="","",DATA!B47)</f>
        <v/>
      </c>
      <c r="D94" s="863"/>
      <c r="E94" s="865"/>
      <c r="F94" s="130" t="str">
        <f>IF(DATA!H47="","",DATA!H47)</f>
        <v/>
      </c>
      <c r="G94" s="858"/>
      <c r="H94" s="858"/>
      <c r="I94" s="853"/>
      <c r="J94" s="850"/>
    </row>
    <row r="95" spans="1:10">
      <c r="A95" s="879">
        <v>45</v>
      </c>
      <c r="B95" s="874" t="str">
        <f>IF(DATA!A48="","",DATA!A48)</f>
        <v/>
      </c>
      <c r="C95" s="134" t="str">
        <f>IF(DATA!C48="","",DATA!C48)</f>
        <v/>
      </c>
      <c r="D95" s="862" t="str">
        <f>IF(DATA!D48="","",DATA!D48)</f>
        <v>男</v>
      </c>
      <c r="E95" s="864" t="str">
        <f>IF(DATA!F48="","",DATA!F48)</f>
        <v/>
      </c>
      <c r="F95" s="143" t="str">
        <f>IF(DATA!G48="","",DATA!G48)</f>
        <v/>
      </c>
      <c r="G95" s="858" t="str">
        <f>IF(DATA!I48="","",DATA!I48)</f>
        <v/>
      </c>
      <c r="H95" s="858" t="str">
        <f>IF(DATA!J48="","",DATA!J48)</f>
        <v/>
      </c>
      <c r="I95" s="853" t="str">
        <f>IF(DATA!K48="","",DATA!K48)</f>
        <v/>
      </c>
      <c r="J95" s="850" t="str">
        <f>IF(DATA!N4="","",DATA!N4)</f>
        <v/>
      </c>
    </row>
    <row r="96" spans="1:10">
      <c r="A96" s="878"/>
      <c r="B96" s="875"/>
      <c r="C96" s="135" t="str">
        <f>IF(DATA!B48="","",DATA!B48)</f>
        <v/>
      </c>
      <c r="D96" s="863"/>
      <c r="E96" s="865"/>
      <c r="F96" s="130" t="str">
        <f>IF(DATA!H48="","",DATA!H48)</f>
        <v/>
      </c>
      <c r="G96" s="858"/>
      <c r="H96" s="858"/>
      <c r="I96" s="853"/>
      <c r="J96" s="850"/>
    </row>
    <row r="97" spans="1:10">
      <c r="A97" s="877">
        <v>46</v>
      </c>
      <c r="B97" s="874" t="str">
        <f>IF(DATA!A49="","",DATA!A49)</f>
        <v/>
      </c>
      <c r="C97" s="134" t="str">
        <f>IF(DATA!C49="","",DATA!C49)</f>
        <v/>
      </c>
      <c r="D97" s="862" t="str">
        <f>IF(DATA!D49="","",DATA!D49)</f>
        <v>男</v>
      </c>
      <c r="E97" s="864" t="str">
        <f>IF(DATA!F49="","",DATA!F49)</f>
        <v/>
      </c>
      <c r="F97" s="143" t="str">
        <f>IF(DATA!G49="","",DATA!G49)</f>
        <v/>
      </c>
      <c r="G97" s="858" t="str">
        <f>IF(DATA!I49="","",DATA!I49)</f>
        <v/>
      </c>
      <c r="H97" s="858" t="str">
        <f>IF(DATA!J49="","",DATA!J49)</f>
        <v/>
      </c>
      <c r="I97" s="853" t="str">
        <f>IF(DATA!K49="","",DATA!K49)</f>
        <v/>
      </c>
      <c r="J97" s="850" t="str">
        <f>IF(DATA!N4="","",DATA!N4)</f>
        <v/>
      </c>
    </row>
    <row r="98" spans="1:10">
      <c r="A98" s="878"/>
      <c r="B98" s="875"/>
      <c r="C98" s="135" t="str">
        <f>IF(DATA!B49="","",DATA!B49)</f>
        <v/>
      </c>
      <c r="D98" s="863"/>
      <c r="E98" s="865"/>
      <c r="F98" s="130" t="str">
        <f>IF(DATA!H49="","",DATA!H49)</f>
        <v/>
      </c>
      <c r="G98" s="858"/>
      <c r="H98" s="858"/>
      <c r="I98" s="853"/>
      <c r="J98" s="850"/>
    </row>
    <row r="99" spans="1:10">
      <c r="A99" s="879">
        <v>47</v>
      </c>
      <c r="B99" s="874" t="str">
        <f>IF(DATA!A50="","",DATA!A50)</f>
        <v/>
      </c>
      <c r="C99" s="134" t="str">
        <f>IF(DATA!C50="","",DATA!C50)</f>
        <v/>
      </c>
      <c r="D99" s="862" t="str">
        <f>IF(DATA!D50="","",DATA!D50)</f>
        <v>男</v>
      </c>
      <c r="E99" s="864" t="str">
        <f>IF(DATA!F50="","",DATA!F50)</f>
        <v/>
      </c>
      <c r="F99" s="143" t="str">
        <f>IF(DATA!G50="","",DATA!G50)</f>
        <v/>
      </c>
      <c r="G99" s="858" t="str">
        <f>IF(DATA!I50="","",DATA!I50)</f>
        <v/>
      </c>
      <c r="H99" s="858" t="str">
        <f>IF(DATA!J50="","",DATA!J50)</f>
        <v/>
      </c>
      <c r="I99" s="853" t="str">
        <f>IF(DATA!K50="","",DATA!K50)</f>
        <v/>
      </c>
      <c r="J99" s="850" t="str">
        <f>IF(DATA!N4="","",DATA!N4)</f>
        <v/>
      </c>
    </row>
    <row r="100" spans="1:10">
      <c r="A100" s="878"/>
      <c r="B100" s="875"/>
      <c r="C100" s="135" t="str">
        <f>IF(DATA!B50="","",DATA!B50)</f>
        <v/>
      </c>
      <c r="D100" s="863"/>
      <c r="E100" s="865"/>
      <c r="F100" s="130" t="str">
        <f>IF(DATA!H50="","",DATA!H50)</f>
        <v/>
      </c>
      <c r="G100" s="858"/>
      <c r="H100" s="858"/>
      <c r="I100" s="853"/>
      <c r="J100" s="850"/>
    </row>
    <row r="101" spans="1:10">
      <c r="A101" s="879">
        <v>48</v>
      </c>
      <c r="B101" s="874" t="str">
        <f>IF(DATA!A51="","",DATA!A51)</f>
        <v/>
      </c>
      <c r="C101" s="134" t="str">
        <f>IF(DATA!C51="","",DATA!C51)</f>
        <v/>
      </c>
      <c r="D101" s="862" t="str">
        <f>IF(DATA!D51="","",DATA!D51)</f>
        <v>男</v>
      </c>
      <c r="E101" s="864" t="str">
        <f>IF(DATA!F51="","",DATA!F51)</f>
        <v/>
      </c>
      <c r="F101" s="143" t="str">
        <f>IF(DATA!G51="","",DATA!G51)</f>
        <v/>
      </c>
      <c r="G101" s="858" t="str">
        <f>IF(DATA!I51="","",DATA!I51)</f>
        <v/>
      </c>
      <c r="H101" s="858" t="str">
        <f>IF(DATA!J51="","",DATA!J51)</f>
        <v/>
      </c>
      <c r="I101" s="853" t="str">
        <f>IF(DATA!K51="","",DATA!K51)</f>
        <v/>
      </c>
      <c r="J101" s="850" t="str">
        <f>IF(DATA!N4="","",DATA!N4)</f>
        <v/>
      </c>
    </row>
    <row r="102" spans="1:10">
      <c r="A102" s="878"/>
      <c r="B102" s="875"/>
      <c r="C102" s="207" t="str">
        <f>IF(DATA!B51="","",DATA!B51)</f>
        <v/>
      </c>
      <c r="D102" s="863"/>
      <c r="E102" s="865"/>
      <c r="F102" s="130" t="str">
        <f>IF(DATA!H51="","",DATA!H51)</f>
        <v/>
      </c>
      <c r="G102" s="858"/>
      <c r="H102" s="858"/>
      <c r="I102" s="853"/>
      <c r="J102" s="850"/>
    </row>
    <row r="103" spans="1:10">
      <c r="A103" s="877">
        <v>49</v>
      </c>
      <c r="B103" s="874" t="str">
        <f>IF(DATA!A52="","",DATA!A52)</f>
        <v/>
      </c>
      <c r="C103" s="134" t="str">
        <f>IF(DATA!C52="","",DATA!C52)</f>
        <v/>
      </c>
      <c r="D103" s="862" t="str">
        <f>IF(DATA!D52="","",DATA!D52)</f>
        <v>男</v>
      </c>
      <c r="E103" s="864" t="str">
        <f>IF(DATA!F52="","",DATA!F52)</f>
        <v/>
      </c>
      <c r="F103" s="143" t="str">
        <f>IF(DATA!G52="","",DATA!G52)</f>
        <v/>
      </c>
      <c r="G103" s="858" t="str">
        <f>IF(DATA!I52="","",DATA!I52)</f>
        <v/>
      </c>
      <c r="H103" s="858" t="str">
        <f>IF(DATA!J52="","",DATA!J52)</f>
        <v/>
      </c>
      <c r="I103" s="853" t="str">
        <f>IF(DATA!K52="","",DATA!K52)</f>
        <v/>
      </c>
      <c r="J103" s="850" t="str">
        <f>IF(DATA!N4="","",DATA!N4)</f>
        <v/>
      </c>
    </row>
    <row r="104" spans="1:10">
      <c r="A104" s="878"/>
      <c r="B104" s="875"/>
      <c r="C104" s="135" t="str">
        <f>IF(DATA!B52="","",DATA!B52)</f>
        <v/>
      </c>
      <c r="D104" s="863"/>
      <c r="E104" s="865"/>
      <c r="F104" s="130" t="str">
        <f>IF(DATA!H52="","",DATA!H52)</f>
        <v/>
      </c>
      <c r="G104" s="858"/>
      <c r="H104" s="858"/>
      <c r="I104" s="853"/>
      <c r="J104" s="850"/>
    </row>
    <row r="105" spans="1:10">
      <c r="A105" s="879">
        <v>50</v>
      </c>
      <c r="B105" s="874" t="str">
        <f>IF(DATA!A53="","",DATA!A53)</f>
        <v/>
      </c>
      <c r="C105" s="134" t="str">
        <f>IF(DATA!C53="","",DATA!C53)</f>
        <v/>
      </c>
      <c r="D105" s="862" t="str">
        <f>IF(DATA!D53="","",DATA!D53)</f>
        <v>男</v>
      </c>
      <c r="E105" s="864" t="str">
        <f>IF(DATA!F53="","",DATA!F53)</f>
        <v/>
      </c>
      <c r="F105" s="143" t="str">
        <f>IF(DATA!G53="","",DATA!G53)</f>
        <v/>
      </c>
      <c r="G105" s="858" t="str">
        <f>IF(DATA!I53="","",DATA!I53)</f>
        <v/>
      </c>
      <c r="H105" s="858" t="str">
        <f>IF(DATA!J53="","",DATA!J53)</f>
        <v/>
      </c>
      <c r="I105" s="853" t="str">
        <f>IF(DATA!K53="","",DATA!K53)</f>
        <v/>
      </c>
      <c r="J105" s="850" t="str">
        <f>IF(DATA!N4="","",DATA!N4)</f>
        <v/>
      </c>
    </row>
    <row r="106" spans="1:10">
      <c r="A106" s="878"/>
      <c r="B106" s="875"/>
      <c r="C106" s="135" t="str">
        <f>IF(DATA!B53="","",DATA!B53)</f>
        <v/>
      </c>
      <c r="D106" s="863"/>
      <c r="E106" s="865"/>
      <c r="F106" s="130" t="str">
        <f>IF(DATA!H53="","",DATA!H53)</f>
        <v/>
      </c>
      <c r="G106" s="858"/>
      <c r="H106" s="858"/>
      <c r="I106" s="853"/>
      <c r="J106" s="850"/>
    </row>
    <row r="107" spans="1:10">
      <c r="A107" s="879">
        <v>51</v>
      </c>
      <c r="B107" s="874" t="str">
        <f>IF(DATA!A54="","",DATA!A54)</f>
        <v/>
      </c>
      <c r="C107" s="134" t="str">
        <f>IF(DATA!C54="","",DATA!C54)</f>
        <v/>
      </c>
      <c r="D107" s="862" t="str">
        <f>IF(DATA!D54="","",DATA!D54)</f>
        <v>男</v>
      </c>
      <c r="E107" s="864" t="str">
        <f>IF(DATA!F54="","",DATA!F54)</f>
        <v/>
      </c>
      <c r="F107" s="143" t="str">
        <f>IF(DATA!G54="","",DATA!G54)</f>
        <v/>
      </c>
      <c r="G107" s="858" t="str">
        <f>IF(DATA!I54="","",DATA!I54)</f>
        <v/>
      </c>
      <c r="H107" s="858" t="str">
        <f>IF(DATA!J54="","",DATA!J54)</f>
        <v/>
      </c>
      <c r="I107" s="853" t="str">
        <f>IF(DATA!K54="","",DATA!K54)</f>
        <v/>
      </c>
      <c r="J107" s="850" t="str">
        <f>IF(DATA!N4="","",DATA!N4)</f>
        <v/>
      </c>
    </row>
    <row r="108" spans="1:10">
      <c r="A108" s="878"/>
      <c r="B108" s="875"/>
      <c r="C108" s="135" t="str">
        <f>IF(DATA!B54="","",DATA!B54)</f>
        <v/>
      </c>
      <c r="D108" s="863"/>
      <c r="E108" s="865"/>
      <c r="F108" s="130" t="str">
        <f>IF(DATA!H54="","",DATA!H54)</f>
        <v/>
      </c>
      <c r="G108" s="858"/>
      <c r="H108" s="858"/>
      <c r="I108" s="853"/>
      <c r="J108" s="850"/>
    </row>
    <row r="109" spans="1:10">
      <c r="A109" s="877">
        <v>52</v>
      </c>
      <c r="B109" s="874" t="str">
        <f>IF(DATA!A55="","",DATA!A55)</f>
        <v/>
      </c>
      <c r="C109" s="134" t="str">
        <f>IF(DATA!C55="","",DATA!C55)</f>
        <v/>
      </c>
      <c r="D109" s="862" t="str">
        <f>IF(DATA!D55="","",DATA!D55)</f>
        <v>男</v>
      </c>
      <c r="E109" s="864" t="str">
        <f>IF(DATA!F55="","",DATA!F55)</f>
        <v/>
      </c>
      <c r="F109" s="143" t="str">
        <f>IF(DATA!G55="","",DATA!G55)</f>
        <v/>
      </c>
      <c r="G109" s="858" t="str">
        <f>IF(DATA!I55="","",DATA!I55)</f>
        <v/>
      </c>
      <c r="H109" s="858" t="str">
        <f>IF(DATA!J55="","",DATA!J55)</f>
        <v/>
      </c>
      <c r="I109" s="853" t="str">
        <f>IF(DATA!K55="","",DATA!K55)</f>
        <v/>
      </c>
      <c r="J109" s="850" t="str">
        <f>IF(DATA!N4="","",DATA!N4)</f>
        <v/>
      </c>
    </row>
    <row r="110" spans="1:10">
      <c r="A110" s="878"/>
      <c r="B110" s="875"/>
      <c r="C110" s="135" t="str">
        <f>IF(DATA!B55="","",DATA!B55)</f>
        <v/>
      </c>
      <c r="D110" s="863"/>
      <c r="E110" s="865"/>
      <c r="F110" s="130" t="str">
        <f>IF(DATA!H55="","",DATA!H55)</f>
        <v/>
      </c>
      <c r="G110" s="858"/>
      <c r="H110" s="858"/>
      <c r="I110" s="853"/>
      <c r="J110" s="850"/>
    </row>
    <row r="111" spans="1:10">
      <c r="A111" s="879">
        <v>53</v>
      </c>
      <c r="B111" s="874" t="str">
        <f>IF(DATA!A56="","",DATA!A56)</f>
        <v/>
      </c>
      <c r="C111" s="134" t="str">
        <f>IF(DATA!C56="","",DATA!C56)</f>
        <v/>
      </c>
      <c r="D111" s="862" t="str">
        <f>IF(DATA!D56="","",DATA!D56)</f>
        <v>男</v>
      </c>
      <c r="E111" s="864" t="str">
        <f>IF(DATA!F56="","",DATA!F56)</f>
        <v/>
      </c>
      <c r="F111" s="143" t="str">
        <f>IF(DATA!G56="","",DATA!G56)</f>
        <v/>
      </c>
      <c r="G111" s="858" t="str">
        <f>IF(DATA!I56="","",DATA!I56)</f>
        <v/>
      </c>
      <c r="H111" s="858" t="str">
        <f>IF(DATA!J56="","",DATA!J56)</f>
        <v/>
      </c>
      <c r="I111" s="853" t="str">
        <f>IF(DATA!K56="","",DATA!K56)</f>
        <v/>
      </c>
      <c r="J111" s="850" t="str">
        <f>IF(DATA!N4="","",DATA!N4)</f>
        <v/>
      </c>
    </row>
    <row r="112" spans="1:10">
      <c r="A112" s="878"/>
      <c r="B112" s="875"/>
      <c r="C112" s="135" t="str">
        <f>IF(DATA!B56="","",DATA!B56)</f>
        <v/>
      </c>
      <c r="D112" s="863"/>
      <c r="E112" s="865"/>
      <c r="F112" s="130" t="str">
        <f>IF(DATA!H56="","",DATA!H56)</f>
        <v/>
      </c>
      <c r="G112" s="858"/>
      <c r="H112" s="858"/>
      <c r="I112" s="853"/>
      <c r="J112" s="850"/>
    </row>
    <row r="113" spans="1:10">
      <c r="A113" s="879">
        <v>54</v>
      </c>
      <c r="B113" s="874" t="str">
        <f>IF(DATA!A57="","",DATA!A57)</f>
        <v/>
      </c>
      <c r="C113" s="134" t="str">
        <f>IF(DATA!C57="","",DATA!C57)</f>
        <v/>
      </c>
      <c r="D113" s="862" t="str">
        <f>IF(DATA!D57="","",DATA!D57)</f>
        <v>男</v>
      </c>
      <c r="E113" s="864" t="str">
        <f>IF(DATA!F57="","",DATA!F57)</f>
        <v/>
      </c>
      <c r="F113" s="143" t="str">
        <f>IF(DATA!G57="","",DATA!G57)</f>
        <v/>
      </c>
      <c r="G113" s="858" t="str">
        <f>IF(DATA!I57="","",DATA!I57)</f>
        <v/>
      </c>
      <c r="H113" s="858" t="str">
        <f>IF(DATA!J57="","",DATA!J57)</f>
        <v/>
      </c>
      <c r="I113" s="853" t="str">
        <f>IF(DATA!K57="","",DATA!K57)</f>
        <v/>
      </c>
      <c r="J113" s="850" t="str">
        <f>IF(DATA!N4="","",DATA!N4)</f>
        <v/>
      </c>
    </row>
    <row r="114" spans="1:10">
      <c r="A114" s="878"/>
      <c r="B114" s="875"/>
      <c r="C114" s="135" t="str">
        <f>IF(DATA!B57="","",DATA!B57)</f>
        <v/>
      </c>
      <c r="D114" s="863"/>
      <c r="E114" s="865"/>
      <c r="F114" s="130" t="str">
        <f>IF(DATA!H57="","",DATA!H57)</f>
        <v/>
      </c>
      <c r="G114" s="858"/>
      <c r="H114" s="858"/>
      <c r="I114" s="853"/>
      <c r="J114" s="850"/>
    </row>
    <row r="115" spans="1:10">
      <c r="A115" s="877">
        <v>55</v>
      </c>
      <c r="B115" s="874" t="str">
        <f>IF(DATA!A58="","",DATA!A58)</f>
        <v/>
      </c>
      <c r="C115" s="134" t="str">
        <f>IF(DATA!C58="","",DATA!C58)</f>
        <v/>
      </c>
      <c r="D115" s="862" t="str">
        <f>IF(DATA!D58="","",DATA!D58)</f>
        <v>男</v>
      </c>
      <c r="E115" s="864" t="str">
        <f>IF(DATA!F58="","",DATA!F58)</f>
        <v/>
      </c>
      <c r="F115" s="143" t="str">
        <f>IF(DATA!G58="","",DATA!G58)</f>
        <v/>
      </c>
      <c r="G115" s="858" t="str">
        <f>IF(DATA!I58="","",DATA!I58)</f>
        <v/>
      </c>
      <c r="H115" s="858" t="str">
        <f>IF(DATA!J58="","",DATA!J58)</f>
        <v/>
      </c>
      <c r="I115" s="853" t="str">
        <f>IF(DATA!K58="","",DATA!K58)</f>
        <v/>
      </c>
      <c r="J115" s="850" t="str">
        <f>IF(DATA!N4="","",DATA!N4)</f>
        <v/>
      </c>
    </row>
    <row r="116" spans="1:10">
      <c r="A116" s="878"/>
      <c r="B116" s="875"/>
      <c r="C116" s="135" t="str">
        <f>IF(DATA!B58="","",DATA!B58)</f>
        <v/>
      </c>
      <c r="D116" s="863"/>
      <c r="E116" s="865"/>
      <c r="F116" s="130" t="str">
        <f>IF(DATA!H58="","",DATA!H58)</f>
        <v/>
      </c>
      <c r="G116" s="858"/>
      <c r="H116" s="858"/>
      <c r="I116" s="853"/>
      <c r="J116" s="850"/>
    </row>
    <row r="117" spans="1:10">
      <c r="A117" s="879">
        <v>56</v>
      </c>
      <c r="B117" s="874" t="str">
        <f>IF(DATA!A59="","",DATA!A59)</f>
        <v/>
      </c>
      <c r="C117" s="134" t="str">
        <f>IF(DATA!C59="","",DATA!C59)</f>
        <v/>
      </c>
      <c r="D117" s="862" t="str">
        <f>IF(DATA!D59="","",DATA!D59)</f>
        <v>男</v>
      </c>
      <c r="E117" s="864" t="str">
        <f>IF(DATA!F59="","",DATA!F59)</f>
        <v/>
      </c>
      <c r="F117" s="143" t="str">
        <f>IF(DATA!G59="","",DATA!G59)</f>
        <v/>
      </c>
      <c r="G117" s="858" t="str">
        <f>IF(DATA!I59="","",DATA!I59)</f>
        <v/>
      </c>
      <c r="H117" s="858" t="str">
        <f>IF(DATA!J59="","",DATA!J59)</f>
        <v/>
      </c>
      <c r="I117" s="853" t="str">
        <f>IF(DATA!K59="","",DATA!K59)</f>
        <v/>
      </c>
      <c r="J117" s="850" t="str">
        <f>IF(DATA!N4="","",DATA!N4)</f>
        <v/>
      </c>
    </row>
    <row r="118" spans="1:10">
      <c r="A118" s="878"/>
      <c r="B118" s="875"/>
      <c r="C118" s="135" t="str">
        <f>IF(DATA!B59="","",DATA!B59)</f>
        <v/>
      </c>
      <c r="D118" s="863"/>
      <c r="E118" s="865"/>
      <c r="F118" s="130" t="str">
        <f>IF(DATA!H59="","",DATA!H59)</f>
        <v/>
      </c>
      <c r="G118" s="858"/>
      <c r="H118" s="858"/>
      <c r="I118" s="853"/>
      <c r="J118" s="850"/>
    </row>
    <row r="119" spans="1:10">
      <c r="A119" s="879">
        <v>57</v>
      </c>
      <c r="B119" s="874" t="str">
        <f>IF(DATA!A60="","",DATA!A60)</f>
        <v/>
      </c>
      <c r="C119" s="134" t="str">
        <f>IF(DATA!C60="","",DATA!C60)</f>
        <v/>
      </c>
      <c r="D119" s="862" t="str">
        <f>IF(DATA!D60="","",DATA!D60)</f>
        <v>男</v>
      </c>
      <c r="E119" s="864" t="str">
        <f>IF(DATA!F60="","",DATA!F60)</f>
        <v/>
      </c>
      <c r="F119" s="143" t="str">
        <f>IF(DATA!G60="","",DATA!G60)</f>
        <v/>
      </c>
      <c r="G119" s="858" t="str">
        <f>IF(DATA!I60="","",DATA!I60)</f>
        <v/>
      </c>
      <c r="H119" s="858" t="str">
        <f>IF(DATA!J60="","",DATA!J60)</f>
        <v/>
      </c>
      <c r="I119" s="853" t="str">
        <f>IF(DATA!K60="","",DATA!K60)</f>
        <v/>
      </c>
      <c r="J119" s="850" t="str">
        <f>IF(DATA!N4="","",DATA!N4)</f>
        <v/>
      </c>
    </row>
    <row r="120" spans="1:10">
      <c r="A120" s="878"/>
      <c r="B120" s="875"/>
      <c r="C120" s="135" t="str">
        <f>IF(DATA!B60="","",DATA!B60)</f>
        <v/>
      </c>
      <c r="D120" s="863"/>
      <c r="E120" s="865"/>
      <c r="F120" s="130" t="str">
        <f>IF(DATA!H60="","",DATA!H60)</f>
        <v/>
      </c>
      <c r="G120" s="858"/>
      <c r="H120" s="858"/>
      <c r="I120" s="853"/>
      <c r="J120" s="850"/>
    </row>
    <row r="121" spans="1:10">
      <c r="A121" s="877">
        <v>58</v>
      </c>
      <c r="B121" s="874" t="str">
        <f>IF(DATA!A61="","",DATA!A61)</f>
        <v/>
      </c>
      <c r="C121" s="134" t="str">
        <f>IF(DATA!C61="","",DATA!C61)</f>
        <v/>
      </c>
      <c r="D121" s="862" t="str">
        <f>IF(DATA!D61="","",DATA!D61)</f>
        <v>男</v>
      </c>
      <c r="E121" s="864" t="str">
        <f>IF(DATA!F61="","",DATA!F61)</f>
        <v/>
      </c>
      <c r="F121" s="143" t="str">
        <f>IF(DATA!G61="","",DATA!G61)</f>
        <v/>
      </c>
      <c r="G121" s="858" t="str">
        <f>IF(DATA!I61="","",DATA!I61)</f>
        <v/>
      </c>
      <c r="H121" s="858" t="str">
        <f>IF(DATA!J61="","",DATA!J61)</f>
        <v/>
      </c>
      <c r="I121" s="853" t="str">
        <f>IF(DATA!K61="","",DATA!K61)</f>
        <v/>
      </c>
      <c r="J121" s="850" t="str">
        <f>IF(DATA!N4="","",DATA!N4)</f>
        <v/>
      </c>
    </row>
    <row r="122" spans="1:10">
      <c r="A122" s="878"/>
      <c r="B122" s="875"/>
      <c r="C122" s="135" t="str">
        <f>IF(DATA!B61="","",DATA!B61)</f>
        <v/>
      </c>
      <c r="D122" s="863"/>
      <c r="E122" s="865"/>
      <c r="F122" s="130" t="str">
        <f>IF(DATA!H61="","",DATA!H61)</f>
        <v/>
      </c>
      <c r="G122" s="858"/>
      <c r="H122" s="858"/>
      <c r="I122" s="853"/>
      <c r="J122" s="850"/>
    </row>
    <row r="123" spans="1:10">
      <c r="A123" s="879">
        <v>59</v>
      </c>
      <c r="B123" s="874" t="str">
        <f>IF(DATA!A62="","",DATA!A62)</f>
        <v/>
      </c>
      <c r="C123" s="134" t="str">
        <f>IF(DATA!C62="","",DATA!C62)</f>
        <v/>
      </c>
      <c r="D123" s="862" t="str">
        <f>IF(DATA!D62="","",DATA!D62)</f>
        <v>男</v>
      </c>
      <c r="E123" s="864" t="str">
        <f>IF(DATA!F62="","",DATA!F62)</f>
        <v/>
      </c>
      <c r="F123" s="143" t="str">
        <f>IF(DATA!G62="","",DATA!G62)</f>
        <v/>
      </c>
      <c r="G123" s="858" t="str">
        <f>IF(DATA!I62="","",DATA!I62)</f>
        <v/>
      </c>
      <c r="H123" s="858" t="str">
        <f>IF(DATA!J62="","",DATA!J62)</f>
        <v/>
      </c>
      <c r="I123" s="853" t="str">
        <f>IF(DATA!K62="","",DATA!K62)</f>
        <v/>
      </c>
      <c r="J123" s="850" t="str">
        <f>IF(DATA!N4="","",DATA!N4)</f>
        <v/>
      </c>
    </row>
    <row r="124" spans="1:10">
      <c r="A124" s="878"/>
      <c r="B124" s="875"/>
      <c r="C124" s="135" t="str">
        <f>IF(DATA!B62="","",DATA!B62)</f>
        <v/>
      </c>
      <c r="D124" s="863"/>
      <c r="E124" s="865"/>
      <c r="F124" s="130" t="str">
        <f>IF(DATA!H62="","",DATA!H62)</f>
        <v/>
      </c>
      <c r="G124" s="858"/>
      <c r="H124" s="858"/>
      <c r="I124" s="853"/>
      <c r="J124" s="850"/>
    </row>
    <row r="125" spans="1:10">
      <c r="A125" s="879">
        <v>60</v>
      </c>
      <c r="B125" s="874" t="str">
        <f>IF(DATA!A63="","",DATA!A63)</f>
        <v/>
      </c>
      <c r="C125" s="134" t="str">
        <f>IF(DATA!C63="","",DATA!C63)</f>
        <v/>
      </c>
      <c r="D125" s="862" t="str">
        <f>IF(DATA!D63="","",DATA!D63)</f>
        <v>男</v>
      </c>
      <c r="E125" s="864" t="str">
        <f>IF(DATA!F63="","",DATA!F63)</f>
        <v/>
      </c>
      <c r="F125" s="143" t="str">
        <f>IF(DATA!G63="","",DATA!G63)</f>
        <v/>
      </c>
      <c r="G125" s="858" t="str">
        <f>IF(DATA!I63="","",DATA!I63)</f>
        <v/>
      </c>
      <c r="H125" s="858" t="str">
        <f>IF(DATA!J63="","",DATA!J63)</f>
        <v/>
      </c>
      <c r="I125" s="853" t="str">
        <f>IF(DATA!K63="","",DATA!K63)</f>
        <v/>
      </c>
      <c r="J125" s="850" t="str">
        <f>IF(DATA!N4="","",DATA!N4)</f>
        <v/>
      </c>
    </row>
    <row r="126" spans="1:10">
      <c r="A126" s="878"/>
      <c r="B126" s="875"/>
      <c r="C126" s="135" t="str">
        <f>IF(DATA!B63="","",DATA!B63)</f>
        <v/>
      </c>
      <c r="D126" s="863"/>
      <c r="E126" s="865"/>
      <c r="F126" s="130" t="str">
        <f>IF(DATA!H63="","",DATA!H63)</f>
        <v/>
      </c>
      <c r="G126" s="858"/>
      <c r="H126" s="858"/>
      <c r="I126" s="853"/>
      <c r="J126" s="850"/>
    </row>
    <row r="127" spans="1:10">
      <c r="A127" s="877">
        <v>61</v>
      </c>
      <c r="B127" s="874" t="str">
        <f>IF(DATA!A64="","",DATA!A64)</f>
        <v/>
      </c>
      <c r="C127" s="134" t="str">
        <f>IF(DATA!C64="","",DATA!C64)</f>
        <v/>
      </c>
      <c r="D127" s="862" t="str">
        <f>IF(DATA!D64="","",DATA!D64)</f>
        <v>男</v>
      </c>
      <c r="E127" s="864" t="str">
        <f>IF(DATA!F64="","",DATA!F64)</f>
        <v/>
      </c>
      <c r="F127" s="143" t="str">
        <f>IF(DATA!G64="","",DATA!G64)</f>
        <v/>
      </c>
      <c r="G127" s="858" t="str">
        <f>IF(DATA!I64="","",DATA!I64)</f>
        <v/>
      </c>
      <c r="H127" s="858" t="str">
        <f>IF(DATA!J64="","",DATA!J64)</f>
        <v/>
      </c>
      <c r="I127" s="853" t="str">
        <f>IF(DATA!K64="","",DATA!K64)</f>
        <v/>
      </c>
      <c r="J127" s="850" t="str">
        <f>IF(DATA!N4="","",DATA!N4)</f>
        <v/>
      </c>
    </row>
    <row r="128" spans="1:10">
      <c r="A128" s="878"/>
      <c r="B128" s="875"/>
      <c r="C128" s="135" t="str">
        <f>IF(DATA!B64="","",DATA!B64)</f>
        <v/>
      </c>
      <c r="D128" s="863"/>
      <c r="E128" s="865"/>
      <c r="F128" s="130" t="str">
        <f>IF(DATA!H64="","",DATA!H64)</f>
        <v/>
      </c>
      <c r="G128" s="858"/>
      <c r="H128" s="858"/>
      <c r="I128" s="853"/>
      <c r="J128" s="850"/>
    </row>
    <row r="129" spans="1:10">
      <c r="A129" s="879">
        <v>62</v>
      </c>
      <c r="B129" s="874" t="str">
        <f>IF(DATA!A65="","",DATA!A65)</f>
        <v/>
      </c>
      <c r="C129" s="134" t="str">
        <f>IF(DATA!C65="","",DATA!C65)</f>
        <v/>
      </c>
      <c r="D129" s="862" t="str">
        <f>IF(DATA!D65="","",DATA!D65)</f>
        <v>男</v>
      </c>
      <c r="E129" s="864" t="str">
        <f>IF(DATA!F65="","",DATA!F65)</f>
        <v/>
      </c>
      <c r="F129" s="143" t="str">
        <f>IF(DATA!G65="","",DATA!G65)</f>
        <v/>
      </c>
      <c r="G129" s="858" t="str">
        <f>IF(DATA!I65="","",DATA!I65)</f>
        <v/>
      </c>
      <c r="H129" s="858" t="str">
        <f>IF(DATA!J65="","",DATA!J65)</f>
        <v/>
      </c>
      <c r="I129" s="853" t="str">
        <f>IF(DATA!K65="","",DATA!K65)</f>
        <v/>
      </c>
      <c r="J129" s="850" t="str">
        <f>IF(DATA!N4="","",DATA!N4)</f>
        <v/>
      </c>
    </row>
    <row r="130" spans="1:10">
      <c r="A130" s="878"/>
      <c r="B130" s="875"/>
      <c r="C130" s="135" t="str">
        <f>IF(DATA!B65="","",DATA!B65)</f>
        <v/>
      </c>
      <c r="D130" s="863"/>
      <c r="E130" s="865"/>
      <c r="F130" s="130" t="str">
        <f>IF(DATA!H65="","",DATA!H65)</f>
        <v/>
      </c>
      <c r="G130" s="858"/>
      <c r="H130" s="858"/>
      <c r="I130" s="853"/>
      <c r="J130" s="850"/>
    </row>
    <row r="131" spans="1:10">
      <c r="A131" s="879">
        <v>63</v>
      </c>
      <c r="B131" s="874" t="str">
        <f>IF(DATA!A66="","",DATA!A66)</f>
        <v/>
      </c>
      <c r="C131" s="134" t="str">
        <f>IF(DATA!C66="","",DATA!C66)</f>
        <v/>
      </c>
      <c r="D131" s="862" t="str">
        <f>IF(DATA!D66="","",DATA!D66)</f>
        <v>男</v>
      </c>
      <c r="E131" s="864" t="str">
        <f>IF(DATA!F66="","",DATA!F66)</f>
        <v/>
      </c>
      <c r="F131" s="143" t="str">
        <f>IF(DATA!G66="","",DATA!G66)</f>
        <v/>
      </c>
      <c r="G131" s="858" t="str">
        <f>IF(DATA!I66="","",DATA!I66)</f>
        <v/>
      </c>
      <c r="H131" s="858" t="str">
        <f>IF(DATA!J66="","",DATA!J66)</f>
        <v/>
      </c>
      <c r="I131" s="853" t="str">
        <f>IF(DATA!K66="","",DATA!K66)</f>
        <v/>
      </c>
      <c r="J131" s="850" t="str">
        <f>IF(DATA!N4="","",DATA!N4)</f>
        <v/>
      </c>
    </row>
    <row r="132" spans="1:10">
      <c r="A132" s="878"/>
      <c r="B132" s="875"/>
      <c r="C132" s="135" t="str">
        <f>IF(DATA!B66="","",DATA!B66)</f>
        <v/>
      </c>
      <c r="D132" s="863"/>
      <c r="E132" s="865"/>
      <c r="F132" s="130" t="str">
        <f>IF(DATA!H66="","",DATA!H66)</f>
        <v/>
      </c>
      <c r="G132" s="858"/>
      <c r="H132" s="858"/>
      <c r="I132" s="853"/>
      <c r="J132" s="850"/>
    </row>
    <row r="133" spans="1:10">
      <c r="A133" s="877">
        <v>64</v>
      </c>
      <c r="B133" s="874" t="str">
        <f>IF(DATA!A67="","",DATA!A67)</f>
        <v/>
      </c>
      <c r="C133" s="134" t="str">
        <f>IF(DATA!C67="","",DATA!C67)</f>
        <v/>
      </c>
      <c r="D133" s="862" t="str">
        <f>IF(DATA!D67="","",DATA!D67)</f>
        <v>男</v>
      </c>
      <c r="E133" s="864" t="str">
        <f>IF(DATA!F67="","",DATA!F67)</f>
        <v/>
      </c>
      <c r="F133" s="143" t="str">
        <f>IF(DATA!G67="","",DATA!G67)</f>
        <v/>
      </c>
      <c r="G133" s="858" t="str">
        <f>IF(DATA!I67="","",DATA!I67)</f>
        <v/>
      </c>
      <c r="H133" s="858" t="str">
        <f>IF(DATA!J67="","",DATA!J67)</f>
        <v/>
      </c>
      <c r="I133" s="853" t="str">
        <f>IF(DATA!K67="","",DATA!K67)</f>
        <v/>
      </c>
      <c r="J133" s="850" t="str">
        <f>IF(DATA!N4="","",DATA!N4)</f>
        <v/>
      </c>
    </row>
    <row r="134" spans="1:10">
      <c r="A134" s="878"/>
      <c r="B134" s="875"/>
      <c r="C134" s="135" t="str">
        <f>IF(DATA!B67="","",DATA!B67)</f>
        <v/>
      </c>
      <c r="D134" s="863"/>
      <c r="E134" s="865"/>
      <c r="F134" s="130" t="str">
        <f>IF(DATA!H67="","",DATA!H67)</f>
        <v/>
      </c>
      <c r="G134" s="858"/>
      <c r="H134" s="858"/>
      <c r="I134" s="853"/>
      <c r="J134" s="850"/>
    </row>
    <row r="135" spans="1:10">
      <c r="A135" s="879">
        <v>65</v>
      </c>
      <c r="B135" s="874" t="str">
        <f>IF(DATA!A68="","",DATA!A68)</f>
        <v/>
      </c>
      <c r="C135" s="134" t="str">
        <f>IF(DATA!C68="","",DATA!C68)</f>
        <v/>
      </c>
      <c r="D135" s="862" t="str">
        <f>IF(DATA!D68="","",DATA!D68)</f>
        <v>男</v>
      </c>
      <c r="E135" s="864" t="str">
        <f>IF(DATA!F68="","",DATA!F68)</f>
        <v/>
      </c>
      <c r="F135" s="143" t="str">
        <f>IF(DATA!G68="","",DATA!G68)</f>
        <v/>
      </c>
      <c r="G135" s="858" t="str">
        <f>IF(DATA!I68="","",DATA!I68)</f>
        <v/>
      </c>
      <c r="H135" s="858" t="str">
        <f>IF(DATA!J68="","",DATA!J68)</f>
        <v/>
      </c>
      <c r="I135" s="853" t="str">
        <f>IF(DATA!K68="","",DATA!K68)</f>
        <v/>
      </c>
      <c r="J135" s="850" t="str">
        <f>IF(DATA!N4="","",DATA!N4)</f>
        <v/>
      </c>
    </row>
    <row r="136" spans="1:10">
      <c r="A136" s="878"/>
      <c r="B136" s="875"/>
      <c r="C136" s="135" t="str">
        <f>IF(DATA!B68="","",DATA!B68)</f>
        <v/>
      </c>
      <c r="D136" s="863"/>
      <c r="E136" s="865"/>
      <c r="F136" s="130" t="str">
        <f>IF(DATA!H68="","",DATA!H68)</f>
        <v/>
      </c>
      <c r="G136" s="858"/>
      <c r="H136" s="858"/>
      <c r="I136" s="853"/>
      <c r="J136" s="850"/>
    </row>
    <row r="137" spans="1:10">
      <c r="A137" s="879">
        <v>66</v>
      </c>
      <c r="B137" s="874" t="str">
        <f>IF(DATA!A69="","",DATA!A69)</f>
        <v/>
      </c>
      <c r="C137" s="134" t="str">
        <f>IF(DATA!C69="","",DATA!C69)</f>
        <v/>
      </c>
      <c r="D137" s="862" t="str">
        <f>IF(DATA!D69="","",DATA!D69)</f>
        <v>男</v>
      </c>
      <c r="E137" s="864" t="str">
        <f>IF(DATA!F69="","",DATA!F69)</f>
        <v/>
      </c>
      <c r="F137" s="143" t="str">
        <f>IF(DATA!G69="","",DATA!G69)</f>
        <v/>
      </c>
      <c r="G137" s="858" t="str">
        <f>IF(DATA!I69="","",DATA!I69)</f>
        <v/>
      </c>
      <c r="H137" s="858" t="str">
        <f>IF(DATA!J69="","",DATA!J69)</f>
        <v/>
      </c>
      <c r="I137" s="853" t="str">
        <f>IF(DATA!K69="","",DATA!K69)</f>
        <v/>
      </c>
      <c r="J137" s="850" t="str">
        <f>IF(DATA!N4="","",DATA!N4)</f>
        <v/>
      </c>
    </row>
    <row r="138" spans="1:10">
      <c r="A138" s="878"/>
      <c r="B138" s="875"/>
      <c r="C138" s="135" t="str">
        <f>IF(DATA!B69="","",DATA!B69)</f>
        <v/>
      </c>
      <c r="D138" s="863"/>
      <c r="E138" s="865"/>
      <c r="F138" s="130" t="str">
        <f>IF(DATA!H69="","",DATA!H69)</f>
        <v/>
      </c>
      <c r="G138" s="858"/>
      <c r="H138" s="858"/>
      <c r="I138" s="853"/>
      <c r="J138" s="850"/>
    </row>
    <row r="139" spans="1:10">
      <c r="A139" s="902">
        <v>67</v>
      </c>
      <c r="B139" s="903" t="str">
        <f>IF(DATA!A76="","",DATA!A76)</f>
        <v/>
      </c>
      <c r="C139" s="387" t="str">
        <f>IF(DATA!C76="","",DATA!C76)</f>
        <v/>
      </c>
      <c r="D139" s="904" t="str">
        <f>IF(DATA!D76="","",DATA!D76)</f>
        <v>男</v>
      </c>
      <c r="E139" s="902" t="str">
        <f>IF(DATA!F76="","",DATA!F76)</f>
        <v/>
      </c>
      <c r="F139" s="391" t="s">
        <v>406</v>
      </c>
      <c r="G139" s="859" t="str">
        <f>IF(DATA!I76="","",DATA!I76)</f>
        <v/>
      </c>
      <c r="H139" s="859" t="str">
        <f>IF(DATA!J76="","",DATA!J76)</f>
        <v/>
      </c>
      <c r="I139" s="854" t="str">
        <f>IF(DATA!K76="","",DATA!K76)</f>
        <v/>
      </c>
      <c r="J139" s="851" t="str">
        <f>IF(DATA!N4="","",DATA!N4)</f>
        <v/>
      </c>
    </row>
    <row r="140" spans="1:10">
      <c r="A140" s="902"/>
      <c r="B140" s="903"/>
      <c r="C140" s="388" t="str">
        <f>IF(DATA!B76="","",DATA!B76)</f>
        <v/>
      </c>
      <c r="D140" s="904"/>
      <c r="E140" s="902"/>
      <c r="F140" s="390" t="str">
        <f>IF(DATA!H76="","",DATA!H76)</f>
        <v/>
      </c>
      <c r="G140" s="861"/>
      <c r="H140" s="861"/>
      <c r="I140" s="895"/>
      <c r="J140" s="905"/>
    </row>
    <row r="141" spans="1:10">
      <c r="A141" s="902">
        <v>68</v>
      </c>
      <c r="B141" s="903" t="str">
        <f>IF(DATA!A81="","",DATA!A81)</f>
        <v/>
      </c>
      <c r="C141" s="387" t="str">
        <f>IF(DATA!C81="","",DATA!C81)</f>
        <v/>
      </c>
      <c r="D141" s="904" t="str">
        <f>IF(DATA!D81="","",DATA!D81)</f>
        <v>男</v>
      </c>
      <c r="E141" s="902" t="str">
        <f>IF(DATA!F81="","",DATA!F81)</f>
        <v/>
      </c>
      <c r="F141" s="391" t="s">
        <v>406</v>
      </c>
      <c r="G141" s="859" t="str">
        <f>IF(DATA!I81="","",DATA!I81)</f>
        <v/>
      </c>
      <c r="H141" s="859" t="str">
        <f>IF(DATA!J81="","",DATA!J81)</f>
        <v/>
      </c>
      <c r="I141" s="854" t="str">
        <f>IF(DATA!K81="","",DATA!K81)</f>
        <v/>
      </c>
      <c r="J141" s="851" t="str">
        <f>IF(DATA!N4="","",DATA!N4)</f>
        <v/>
      </c>
    </row>
    <row r="142" spans="1:10">
      <c r="A142" s="902"/>
      <c r="B142" s="903"/>
      <c r="C142" s="388" t="str">
        <f>IF(DATA!B81="","",DATA!B81)</f>
        <v/>
      </c>
      <c r="D142" s="904"/>
      <c r="E142" s="902"/>
      <c r="F142" s="389" t="str">
        <f>IF(DATA!H81="","",DATA!H81)</f>
        <v/>
      </c>
      <c r="G142" s="861"/>
      <c r="H142" s="861"/>
      <c r="I142" s="895"/>
      <c r="J142" s="905"/>
    </row>
    <row r="143" spans="1:10">
      <c r="A143" s="902">
        <v>69</v>
      </c>
      <c r="B143" s="903" t="str">
        <f>IF(DATA!A86="","",DATA!A86)</f>
        <v/>
      </c>
      <c r="C143" s="387" t="str">
        <f>IF(DATA!C86="","",DATA!C86)</f>
        <v/>
      </c>
      <c r="D143" s="904" t="str">
        <f>IF(DATA!D86="","",DATA!D86)</f>
        <v>男</v>
      </c>
      <c r="E143" s="902" t="str">
        <f>IF(DATA!F86="","",DATA!F86)</f>
        <v/>
      </c>
      <c r="F143" s="391" t="s">
        <v>406</v>
      </c>
      <c r="G143" s="859" t="str">
        <f>IF(DATA!I86="","",DATA!I86)</f>
        <v/>
      </c>
      <c r="H143" s="859" t="str">
        <f>IF(DATA!J86="","",DATA!J86)</f>
        <v/>
      </c>
      <c r="I143" s="854" t="str">
        <f>IF(DATA!K86="","",DATA!K86)</f>
        <v/>
      </c>
      <c r="J143" s="851" t="str">
        <f>IF(DATA!N4="","",DATA!N4)</f>
        <v/>
      </c>
    </row>
    <row r="144" spans="1:10">
      <c r="A144" s="902"/>
      <c r="B144" s="903"/>
      <c r="C144" s="388" t="str">
        <f>IF(DATA!B86="","",DATA!B86)</f>
        <v/>
      </c>
      <c r="D144" s="904"/>
      <c r="E144" s="902"/>
      <c r="F144" s="390" t="str">
        <f>IF(DATA!H86="","",DATA!H86)</f>
        <v/>
      </c>
      <c r="G144" s="861"/>
      <c r="H144" s="861"/>
      <c r="I144" s="895"/>
      <c r="J144" s="905"/>
    </row>
    <row r="145" spans="1:10">
      <c r="A145" s="902">
        <v>70</v>
      </c>
      <c r="B145" s="903" t="str">
        <f>IF(DATA!A91="","",DATA!A91)</f>
        <v/>
      </c>
      <c r="C145" s="387" t="str">
        <f>IF(DATA!C91="","",DATA!C91)</f>
        <v/>
      </c>
      <c r="D145" s="904" t="str">
        <f>IF(DATA!D91="","",DATA!D91)</f>
        <v>男</v>
      </c>
      <c r="E145" s="902" t="str">
        <f>IF(DATA!F91="","",DATA!F91)</f>
        <v/>
      </c>
      <c r="F145" s="391" t="s">
        <v>406</v>
      </c>
      <c r="G145" s="859" t="str">
        <f>IF(DATA!I91="","",DATA!I91)</f>
        <v/>
      </c>
      <c r="H145" s="859" t="str">
        <f>IF(DATA!J91="","",DATA!J91)</f>
        <v/>
      </c>
      <c r="I145" s="854" t="str">
        <f>IF(DATA!K91="","",DATA!K91)</f>
        <v/>
      </c>
      <c r="J145" s="851" t="str">
        <f>IF(DATA!N4="","",DATA!N4)</f>
        <v/>
      </c>
    </row>
    <row r="146" spans="1:10">
      <c r="A146" s="902"/>
      <c r="B146" s="903"/>
      <c r="C146" s="388" t="str">
        <f>IF(DATA!B91="","",DATA!B91)</f>
        <v/>
      </c>
      <c r="D146" s="904"/>
      <c r="E146" s="902"/>
      <c r="F146" s="389" t="str">
        <f>IF(DATA!H91="","",DATA!H91)</f>
        <v/>
      </c>
      <c r="G146" s="861"/>
      <c r="H146" s="861"/>
      <c r="I146" s="895"/>
      <c r="J146" s="905"/>
    </row>
    <row r="147" spans="1:10">
      <c r="A147" s="902">
        <v>71</v>
      </c>
      <c r="B147" s="903" t="str">
        <f>IF(DATA!A96="","",DATA!A96)</f>
        <v/>
      </c>
      <c r="C147" s="134" t="str">
        <f>IF(DATA!C96="","",DATA!C96)</f>
        <v/>
      </c>
      <c r="D147" s="904" t="str">
        <f>IF(DATA!D96="","",DATA!D96)</f>
        <v>男</v>
      </c>
      <c r="E147" s="902" t="str">
        <f>IF(DATA!F96="","",DATA!F96)</f>
        <v/>
      </c>
      <c r="F147" s="391" t="s">
        <v>406</v>
      </c>
      <c r="G147" s="859" t="str">
        <f>IF(DATA!I96="","",DATA!I96)</f>
        <v/>
      </c>
      <c r="H147" s="859" t="str">
        <f>IF(DATA!J96="","",DATA!J96)</f>
        <v/>
      </c>
      <c r="I147" s="854" t="str">
        <f>IF(DATA!K96="","",DATA!K96)</f>
        <v/>
      </c>
      <c r="J147" s="851" t="str">
        <f>IF(DATA!N4="","",DATA!N4)</f>
        <v/>
      </c>
    </row>
    <row r="148" spans="1:10">
      <c r="A148" s="902"/>
      <c r="B148" s="903"/>
      <c r="C148" s="388" t="str">
        <f>IF(DATA!B96="","",DATA!B96)</f>
        <v/>
      </c>
      <c r="D148" s="904"/>
      <c r="E148" s="902"/>
      <c r="F148" s="389" t="str">
        <f>IF(DATA!H96="","",DATA!H96)</f>
        <v/>
      </c>
      <c r="G148" s="861"/>
      <c r="H148" s="861"/>
      <c r="I148" s="895"/>
      <c r="J148" s="905"/>
    </row>
    <row r="149" spans="1:10">
      <c r="A149" s="877">
        <v>72</v>
      </c>
      <c r="B149" s="874" t="str">
        <f>IF(DATA!A70="","",DATA!A70)</f>
        <v/>
      </c>
      <c r="C149" s="134" t="str">
        <f>IF(DATA!C70="","",DATA!C70)</f>
        <v/>
      </c>
      <c r="D149" s="866" t="str">
        <f>IF(DATA!D70="","",DATA!D70)</f>
        <v>男</v>
      </c>
      <c r="E149" s="864" t="str">
        <f>IF(DATA!F70="","",DATA!F70)</f>
        <v/>
      </c>
      <c r="F149" s="143" t="str">
        <f>IF(DATA!G70="","",DATA!G70)</f>
        <v>共通男子　4×100mR</v>
      </c>
      <c r="G149" s="858" t="str">
        <f>IF(DATA!I70="","",DATA!I70)</f>
        <v/>
      </c>
      <c r="H149" s="858" t="str">
        <f>IF(DATA!J70="","",DATA!J70)</f>
        <v/>
      </c>
      <c r="I149" s="853" t="str">
        <f>IF(DATA!K70="","",DATA!K70)</f>
        <v/>
      </c>
      <c r="J149" s="850" t="str">
        <f>IF(DATA!N4="","",DATA!N4)</f>
        <v/>
      </c>
    </row>
    <row r="150" spans="1:10">
      <c r="A150" s="878"/>
      <c r="B150" s="875"/>
      <c r="C150" s="135" t="str">
        <f>IF(DATA!B70="","",DATA!B70)</f>
        <v/>
      </c>
      <c r="D150" s="863"/>
      <c r="E150" s="865"/>
      <c r="F150" s="130" t="str">
        <f>IF(DATA!H70="","",DATA!H70)</f>
        <v/>
      </c>
      <c r="G150" s="858"/>
      <c r="H150" s="858"/>
      <c r="I150" s="853"/>
      <c r="J150" s="850"/>
    </row>
    <row r="151" spans="1:10">
      <c r="A151" s="879">
        <v>73</v>
      </c>
      <c r="B151" s="874" t="str">
        <f>IF(DATA!A71="","",DATA!A71)</f>
        <v/>
      </c>
      <c r="C151" s="134" t="str">
        <f>IF(DATA!C71="","",DATA!C71)</f>
        <v/>
      </c>
      <c r="D151" s="862" t="str">
        <f>IF(DATA!D71="","",DATA!D71)</f>
        <v>男</v>
      </c>
      <c r="E151" s="864" t="str">
        <f>IF(DATA!F71="","",DATA!F71)</f>
        <v/>
      </c>
      <c r="F151" s="143" t="str">
        <f>IF(DATA!G70="","",DATA!G70)</f>
        <v>共通男子　4×100mR</v>
      </c>
      <c r="G151" s="858" t="str">
        <f>IF(DATA!I70="","",DATA!I70)</f>
        <v/>
      </c>
      <c r="H151" s="858" t="str">
        <f>IF(DATA!J70="","",DATA!J70)</f>
        <v/>
      </c>
      <c r="I151" s="853" t="str">
        <f>IF(DATA!K70="","",DATA!K70)</f>
        <v/>
      </c>
      <c r="J151" s="850" t="str">
        <f>IF(DATA!N4="","",DATA!N4)</f>
        <v/>
      </c>
    </row>
    <row r="152" spans="1:10">
      <c r="A152" s="878"/>
      <c r="B152" s="875"/>
      <c r="C152" s="135" t="str">
        <f>IF(DATA!B71="","",DATA!B71)</f>
        <v/>
      </c>
      <c r="D152" s="863"/>
      <c r="E152" s="865"/>
      <c r="F152" s="130" t="str">
        <f>IF(DATA!H70="","",DATA!H70)</f>
        <v/>
      </c>
      <c r="G152" s="858"/>
      <c r="H152" s="858"/>
      <c r="I152" s="853"/>
      <c r="J152" s="850"/>
    </row>
    <row r="153" spans="1:10">
      <c r="A153" s="879">
        <v>74</v>
      </c>
      <c r="B153" s="874" t="str">
        <f>IF(DATA!A72="","",DATA!A72)</f>
        <v/>
      </c>
      <c r="C153" s="134" t="str">
        <f>IF(DATA!C72="","",DATA!C72)</f>
        <v/>
      </c>
      <c r="D153" s="862" t="str">
        <f>IF(DATA!D72="","",DATA!D72)</f>
        <v>男</v>
      </c>
      <c r="E153" s="864" t="str">
        <f>IF(DATA!F72="","",DATA!F72)</f>
        <v/>
      </c>
      <c r="F153" s="143" t="str">
        <f>IF(DATA!G70="","",DATA!G70)</f>
        <v>共通男子　4×100mR</v>
      </c>
      <c r="G153" s="858" t="str">
        <f>IF(DATA!I70="","",DATA!I70)</f>
        <v/>
      </c>
      <c r="H153" s="858" t="str">
        <f>IF(DATA!J70="","",DATA!J70)</f>
        <v/>
      </c>
      <c r="I153" s="853" t="str">
        <f>IF(DATA!K70="","",DATA!K70)</f>
        <v/>
      </c>
      <c r="J153" s="850" t="str">
        <f>IF(DATA!N4="","",DATA!N4)</f>
        <v/>
      </c>
    </row>
    <row r="154" spans="1:10">
      <c r="A154" s="878"/>
      <c r="B154" s="875"/>
      <c r="C154" s="135" t="str">
        <f>IF(DATA!B72="","",DATA!B72)</f>
        <v/>
      </c>
      <c r="D154" s="863"/>
      <c r="E154" s="865"/>
      <c r="F154" s="130" t="str">
        <f>IF(DATA!H70="","",DATA!H70)</f>
        <v/>
      </c>
      <c r="G154" s="858"/>
      <c r="H154" s="858"/>
      <c r="I154" s="853"/>
      <c r="J154" s="850"/>
    </row>
    <row r="155" spans="1:10">
      <c r="A155" s="877">
        <v>75</v>
      </c>
      <c r="B155" s="874" t="str">
        <f>IF(DATA!A73="","",DATA!A73)</f>
        <v/>
      </c>
      <c r="C155" s="134" t="str">
        <f>IF(DATA!C73="","",DATA!C73)</f>
        <v/>
      </c>
      <c r="D155" s="862" t="str">
        <f>IF(DATA!D73="","",DATA!D73)</f>
        <v>男</v>
      </c>
      <c r="E155" s="864" t="str">
        <f>IF(DATA!F73="","",DATA!F73)</f>
        <v/>
      </c>
      <c r="F155" s="143" t="str">
        <f>IF(DATA!G70="","",DATA!G70)</f>
        <v>共通男子　4×100mR</v>
      </c>
      <c r="G155" s="858" t="str">
        <f>IF(DATA!I70="","",DATA!I70)</f>
        <v/>
      </c>
      <c r="H155" s="858" t="str">
        <f>IF(DATA!J70="","",DATA!J70)</f>
        <v/>
      </c>
      <c r="I155" s="853" t="str">
        <f>IF(DATA!K70="","",DATA!K70)</f>
        <v/>
      </c>
      <c r="J155" s="850" t="str">
        <f>IF(DATA!N4="","",DATA!N4)</f>
        <v/>
      </c>
    </row>
    <row r="156" spans="1:10">
      <c r="A156" s="878"/>
      <c r="B156" s="875"/>
      <c r="C156" s="135" t="str">
        <f>IF(DATA!B73="","",DATA!B73)</f>
        <v/>
      </c>
      <c r="D156" s="863"/>
      <c r="E156" s="865"/>
      <c r="F156" s="130" t="str">
        <f>IF(DATA!H70="","",DATA!H70)</f>
        <v/>
      </c>
      <c r="G156" s="858"/>
      <c r="H156" s="858"/>
      <c r="I156" s="853"/>
      <c r="J156" s="850"/>
    </row>
    <row r="157" spans="1:10">
      <c r="A157" s="879">
        <v>76</v>
      </c>
      <c r="B157" s="874" t="str">
        <f>IF(DATA!A74="","",DATA!A74)</f>
        <v/>
      </c>
      <c r="C157" s="134" t="str">
        <f>IF(DATA!C74="","",DATA!C74)</f>
        <v/>
      </c>
      <c r="D157" s="862" t="str">
        <f>IF(DATA!D74="","",DATA!D74)</f>
        <v>男</v>
      </c>
      <c r="E157" s="864" t="str">
        <f>IF(DATA!F74="","",DATA!F74)</f>
        <v/>
      </c>
      <c r="F157" s="143" t="str">
        <f>IF(DATA!G70="","",DATA!G70)</f>
        <v>共通男子　4×100mR</v>
      </c>
      <c r="G157" s="858" t="str">
        <f>IF(DATA!I70="","",DATA!I70)</f>
        <v/>
      </c>
      <c r="H157" s="858" t="str">
        <f>IF(DATA!J70="","",DATA!J70)</f>
        <v/>
      </c>
      <c r="I157" s="853" t="str">
        <f>IF(DATA!K70="","",DATA!K70)</f>
        <v/>
      </c>
      <c r="J157" s="850" t="str">
        <f>IF(DATA!N4="","",DATA!N4)</f>
        <v/>
      </c>
    </row>
    <row r="158" spans="1:10">
      <c r="A158" s="878"/>
      <c r="B158" s="875"/>
      <c r="C158" s="135" t="str">
        <f>IF(DATA!B74="","",DATA!B74)</f>
        <v/>
      </c>
      <c r="D158" s="863"/>
      <c r="E158" s="865"/>
      <c r="F158" s="130" t="str">
        <f>IF(DATA!H70="","",DATA!H70)</f>
        <v/>
      </c>
      <c r="G158" s="858"/>
      <c r="H158" s="858"/>
      <c r="I158" s="853"/>
      <c r="J158" s="850"/>
    </row>
    <row r="159" spans="1:10">
      <c r="A159" s="879">
        <v>77</v>
      </c>
      <c r="B159" s="874" t="str">
        <f>IF(DATA!A75="","",DATA!A75)</f>
        <v/>
      </c>
      <c r="C159" s="134" t="str">
        <f>IF(DATA!C75="","",DATA!C75)</f>
        <v/>
      </c>
      <c r="D159" s="862" t="str">
        <f>IF(DATA!D75="","",DATA!D75)</f>
        <v>男</v>
      </c>
      <c r="E159" s="864" t="str">
        <f>IF(DATA!F75="","",DATA!F75)</f>
        <v/>
      </c>
      <c r="F159" s="143" t="str">
        <f>IF(DATA!G70="","",DATA!G70)</f>
        <v>共通男子　4×100mR</v>
      </c>
      <c r="G159" s="858" t="str">
        <f>IF(DATA!I70="","",DATA!I70)</f>
        <v/>
      </c>
      <c r="H159" s="858" t="str">
        <f>IF(DATA!J70="","",DATA!J70)</f>
        <v/>
      </c>
      <c r="I159" s="853" t="str">
        <f>IF(DATA!K70="","",DATA!K70)</f>
        <v/>
      </c>
      <c r="J159" s="850" t="str">
        <f>IF(DATA!N4="","",DATA!N4)</f>
        <v/>
      </c>
    </row>
    <row r="160" spans="1:10" ht="14.25" thickBot="1">
      <c r="A160" s="877"/>
      <c r="B160" s="874"/>
      <c r="C160" s="149" t="str">
        <f>IF(DATA!B75="","",DATA!B75)</f>
        <v/>
      </c>
      <c r="D160" s="866"/>
      <c r="E160" s="864"/>
      <c r="F160" s="184" t="str">
        <f>IF(DATA!H70="","",DATA!H70)</f>
        <v/>
      </c>
      <c r="G160" s="859"/>
      <c r="H160" s="859"/>
      <c r="I160" s="854"/>
      <c r="J160" s="851"/>
    </row>
    <row r="161" spans="1:10">
      <c r="A161" s="880">
        <v>1</v>
      </c>
      <c r="B161" s="876" t="str">
        <f>IF(DATA!A101="","",DATA!A101)</f>
        <v/>
      </c>
      <c r="C161" s="185" t="str">
        <f>IF(DATA!C101="","",DATA!C101)</f>
        <v/>
      </c>
      <c r="D161" s="867" t="str">
        <f>IF(DATA!D101="","",DATA!D101)</f>
        <v>女</v>
      </c>
      <c r="E161" s="868" t="str">
        <f>IF(DATA!F101="","",DATA!F101)</f>
        <v/>
      </c>
      <c r="F161" s="186" t="str">
        <f>IF(DATA!G101="","",DATA!G101)</f>
        <v/>
      </c>
      <c r="G161" s="860" t="str">
        <f>IF(DATA!I101="","",DATA!I101)</f>
        <v/>
      </c>
      <c r="H161" s="860" t="str">
        <f>IF(DATA!J101="","",DATA!J101)</f>
        <v/>
      </c>
      <c r="I161" s="855" t="str">
        <f>IF(DATA!K101="","",DATA!K101)</f>
        <v/>
      </c>
      <c r="J161" s="852" t="str">
        <f>IF(DATA!N4="","",DATA!N4)</f>
        <v/>
      </c>
    </row>
    <row r="162" spans="1:10">
      <c r="A162" s="873"/>
      <c r="B162" s="870"/>
      <c r="C162" s="210" t="str">
        <f>IF(DATA!B101="","",DATA!B101)</f>
        <v/>
      </c>
      <c r="D162" s="848"/>
      <c r="E162" s="849"/>
      <c r="F162" s="131" t="str">
        <f>IF(DATA!H101="","",DATA!H101)</f>
        <v/>
      </c>
      <c r="G162" s="856"/>
      <c r="H162" s="856"/>
      <c r="I162" s="842"/>
      <c r="J162" s="837"/>
    </row>
    <row r="163" spans="1:10">
      <c r="A163" s="872">
        <v>2</v>
      </c>
      <c r="B163" s="869" t="str">
        <f>IF(DATA!A102="","",DATA!A102)</f>
        <v/>
      </c>
      <c r="C163" s="136" t="str">
        <f>IF(DATA!C102="","",DATA!C102)</f>
        <v/>
      </c>
      <c r="D163" s="844" t="str">
        <f>IF(DATA!D102="","",DATA!D102)</f>
        <v>女</v>
      </c>
      <c r="E163" s="846" t="str">
        <f>IF(DATA!F102="","",DATA!F102)</f>
        <v/>
      </c>
      <c r="F163" s="144" t="str">
        <f>IF(DATA!G102="","",DATA!G102)</f>
        <v/>
      </c>
      <c r="G163" s="856" t="str">
        <f>IF(DATA!I102="","",DATA!I102)</f>
        <v/>
      </c>
      <c r="H163" s="856" t="str">
        <f>IF(DATA!J102="","",DATA!J102)</f>
        <v/>
      </c>
      <c r="I163" s="842" t="str">
        <f>IF(DATA!K102="","",DATA!K102)</f>
        <v/>
      </c>
      <c r="J163" s="837" t="str">
        <f>IF(DATA!N4="","",DATA!N4)</f>
        <v/>
      </c>
    </row>
    <row r="164" spans="1:10">
      <c r="A164" s="873"/>
      <c r="B164" s="870"/>
      <c r="C164" s="210" t="str">
        <f>IF(DATA!B102="","",DATA!B102)</f>
        <v/>
      </c>
      <c r="D164" s="848"/>
      <c r="E164" s="849"/>
      <c r="F164" s="131" t="str">
        <f>IF(DATA!H102="","",DATA!H102)</f>
        <v/>
      </c>
      <c r="G164" s="856"/>
      <c r="H164" s="856"/>
      <c r="I164" s="842"/>
      <c r="J164" s="837"/>
    </row>
    <row r="165" spans="1:10">
      <c r="A165" s="872">
        <v>3</v>
      </c>
      <c r="B165" s="869" t="str">
        <f>IF(DATA!A103="","",DATA!A103)</f>
        <v/>
      </c>
      <c r="C165" s="136" t="str">
        <f>IF(DATA!C103="","",DATA!C103)</f>
        <v/>
      </c>
      <c r="D165" s="844" t="str">
        <f>IF(DATA!D103="","",DATA!D103)</f>
        <v>女</v>
      </c>
      <c r="E165" s="846" t="str">
        <f>IF(DATA!F103="","",DATA!F103)</f>
        <v/>
      </c>
      <c r="F165" s="144" t="str">
        <f>IF(DATA!G103="","",DATA!G103)</f>
        <v/>
      </c>
      <c r="G165" s="856" t="str">
        <f>IF(DATA!I103="","",DATA!I103)</f>
        <v/>
      </c>
      <c r="H165" s="856" t="str">
        <f>IF(DATA!J103="","",DATA!J103)</f>
        <v/>
      </c>
      <c r="I165" s="842" t="str">
        <f>IF(DATA!K103="","",DATA!K103)</f>
        <v/>
      </c>
      <c r="J165" s="837" t="str">
        <f>IF(DATA!N4="","",DATA!N4)</f>
        <v/>
      </c>
    </row>
    <row r="166" spans="1:10">
      <c r="A166" s="873"/>
      <c r="B166" s="870"/>
      <c r="C166" s="210" t="str">
        <f>IF(DATA!B103="","",DATA!B103)</f>
        <v/>
      </c>
      <c r="D166" s="848"/>
      <c r="E166" s="849"/>
      <c r="F166" s="131" t="str">
        <f>IF(DATA!H103="","",DATA!H103)</f>
        <v/>
      </c>
      <c r="G166" s="856"/>
      <c r="H166" s="856"/>
      <c r="I166" s="842"/>
      <c r="J166" s="837"/>
    </row>
    <row r="167" spans="1:10">
      <c r="A167" s="872">
        <v>4</v>
      </c>
      <c r="B167" s="869" t="str">
        <f>IF(DATA!A104="","",DATA!A104)</f>
        <v/>
      </c>
      <c r="C167" s="136" t="str">
        <f>IF(DATA!C104="","",DATA!C104)</f>
        <v/>
      </c>
      <c r="D167" s="844" t="str">
        <f>IF(DATA!D104="","",DATA!D104)</f>
        <v>女</v>
      </c>
      <c r="E167" s="846" t="str">
        <f>IF(DATA!F104="","",DATA!F104)</f>
        <v/>
      </c>
      <c r="F167" s="144" t="str">
        <f>IF(DATA!G104="","",DATA!G104)</f>
        <v/>
      </c>
      <c r="G167" s="856" t="str">
        <f>IF(DATA!I104="","",DATA!I104)</f>
        <v/>
      </c>
      <c r="H167" s="856" t="str">
        <f>IF(DATA!J104="","",DATA!J104)</f>
        <v/>
      </c>
      <c r="I167" s="842" t="str">
        <f>IF(DATA!K104="","",DATA!K104)</f>
        <v/>
      </c>
      <c r="J167" s="837" t="str">
        <f>IF(DATA!N4="","",DATA!N4)</f>
        <v/>
      </c>
    </row>
    <row r="168" spans="1:10">
      <c r="A168" s="873"/>
      <c r="B168" s="870"/>
      <c r="C168" s="210" t="str">
        <f>IF(DATA!B104="","",DATA!B104)</f>
        <v/>
      </c>
      <c r="D168" s="848"/>
      <c r="E168" s="849"/>
      <c r="F168" s="131" t="str">
        <f>IF(DATA!H104="","",DATA!H104)</f>
        <v/>
      </c>
      <c r="G168" s="856"/>
      <c r="H168" s="856"/>
      <c r="I168" s="842"/>
      <c r="J168" s="837"/>
    </row>
    <row r="169" spans="1:10">
      <c r="A169" s="872">
        <v>5</v>
      </c>
      <c r="B169" s="869" t="str">
        <f>IF(DATA!A105="","",DATA!A105)</f>
        <v/>
      </c>
      <c r="C169" s="136" t="str">
        <f>IF(DATA!C105="","",DATA!C105)</f>
        <v/>
      </c>
      <c r="D169" s="844" t="str">
        <f>IF(DATA!D105="","",DATA!D105)</f>
        <v>女</v>
      </c>
      <c r="E169" s="846" t="str">
        <f>IF(DATA!F105="","",DATA!F105)</f>
        <v/>
      </c>
      <c r="F169" s="144" t="str">
        <f>IF(DATA!G105="","",DATA!G105)</f>
        <v/>
      </c>
      <c r="G169" s="856" t="str">
        <f>IF(DATA!I105="","",DATA!I105)</f>
        <v/>
      </c>
      <c r="H169" s="856" t="str">
        <f>IF(DATA!J105="","",DATA!J105)</f>
        <v/>
      </c>
      <c r="I169" s="842" t="str">
        <f>IF(DATA!K105="","",DATA!K105)</f>
        <v/>
      </c>
      <c r="J169" s="837" t="str">
        <f>IF(DATA!N4="","",DATA!N4)</f>
        <v/>
      </c>
    </row>
    <row r="170" spans="1:10">
      <c r="A170" s="873"/>
      <c r="B170" s="870"/>
      <c r="C170" s="210" t="str">
        <f>IF(DATA!B105="","",DATA!B105)</f>
        <v/>
      </c>
      <c r="D170" s="848"/>
      <c r="E170" s="849"/>
      <c r="F170" s="131" t="str">
        <f>IF(DATA!H105="","",DATA!H105)</f>
        <v/>
      </c>
      <c r="G170" s="856"/>
      <c r="H170" s="856"/>
      <c r="I170" s="842"/>
      <c r="J170" s="837"/>
    </row>
    <row r="171" spans="1:10">
      <c r="A171" s="872">
        <v>6</v>
      </c>
      <c r="B171" s="869" t="str">
        <f>IF(DATA!A106="","",DATA!A106)</f>
        <v/>
      </c>
      <c r="C171" s="136" t="str">
        <f>IF(DATA!C106="","",DATA!C106)</f>
        <v/>
      </c>
      <c r="D171" s="844" t="str">
        <f>IF(DATA!D106="","",DATA!D106)</f>
        <v>女</v>
      </c>
      <c r="E171" s="846" t="str">
        <f>IF(DATA!F106="","",DATA!F106)</f>
        <v/>
      </c>
      <c r="F171" s="144" t="str">
        <f>IF(DATA!G106="","",DATA!G106)</f>
        <v/>
      </c>
      <c r="G171" s="856" t="str">
        <f>IF(DATA!I106="","",DATA!I106)</f>
        <v/>
      </c>
      <c r="H171" s="856" t="str">
        <f>IF(DATA!J106="","",DATA!J106)</f>
        <v/>
      </c>
      <c r="I171" s="842" t="str">
        <f>IF(DATA!K106="","",DATA!K106)</f>
        <v/>
      </c>
      <c r="J171" s="837" t="str">
        <f>IF(DATA!N4="","",DATA!N4)</f>
        <v/>
      </c>
    </row>
    <row r="172" spans="1:10">
      <c r="A172" s="873"/>
      <c r="B172" s="870"/>
      <c r="C172" s="210" t="str">
        <f>IF(DATA!B106="","",DATA!B106)</f>
        <v/>
      </c>
      <c r="D172" s="848"/>
      <c r="E172" s="849"/>
      <c r="F172" s="131" t="str">
        <f>IF(DATA!H106="","",DATA!H106)</f>
        <v/>
      </c>
      <c r="G172" s="856"/>
      <c r="H172" s="856"/>
      <c r="I172" s="842"/>
      <c r="J172" s="837"/>
    </row>
    <row r="173" spans="1:10">
      <c r="A173" s="872">
        <v>7</v>
      </c>
      <c r="B173" s="869" t="str">
        <f>IF(DATA!A107="","",DATA!A107)</f>
        <v/>
      </c>
      <c r="C173" s="136" t="str">
        <f>IF(DATA!C107="","",DATA!C107)</f>
        <v/>
      </c>
      <c r="D173" s="844" t="str">
        <f>IF(DATA!D107="","",DATA!D107)</f>
        <v>女</v>
      </c>
      <c r="E173" s="846" t="str">
        <f>IF(DATA!F107="","",DATA!F107)</f>
        <v/>
      </c>
      <c r="F173" s="144" t="str">
        <f>IF(DATA!G107="","",DATA!G107)</f>
        <v/>
      </c>
      <c r="G173" s="856" t="str">
        <f>IF(DATA!I107="","",DATA!I107)</f>
        <v/>
      </c>
      <c r="H173" s="856" t="str">
        <f>IF(DATA!J107="","",DATA!J107)</f>
        <v/>
      </c>
      <c r="I173" s="842" t="str">
        <f>IF(DATA!K107="","",DATA!K107)</f>
        <v/>
      </c>
      <c r="J173" s="837" t="str">
        <f>IF(DATA!N4="","",DATA!N4)</f>
        <v/>
      </c>
    </row>
    <row r="174" spans="1:10">
      <c r="A174" s="873"/>
      <c r="B174" s="870"/>
      <c r="C174" s="210" t="str">
        <f>IF(DATA!B107="","",DATA!B107)</f>
        <v/>
      </c>
      <c r="D174" s="848"/>
      <c r="E174" s="849"/>
      <c r="F174" s="131" t="str">
        <f>IF(DATA!H107="","",DATA!H107)</f>
        <v/>
      </c>
      <c r="G174" s="856"/>
      <c r="H174" s="856"/>
      <c r="I174" s="842"/>
      <c r="J174" s="837"/>
    </row>
    <row r="175" spans="1:10">
      <c r="A175" s="872">
        <v>8</v>
      </c>
      <c r="B175" s="869" t="str">
        <f>IF(DATA!A108="","",DATA!A108)</f>
        <v/>
      </c>
      <c r="C175" s="136" t="str">
        <f>IF(DATA!C108="","",DATA!C108)</f>
        <v/>
      </c>
      <c r="D175" s="844" t="str">
        <f>IF(DATA!D108="","",DATA!D108)</f>
        <v>女</v>
      </c>
      <c r="E175" s="846" t="str">
        <f>IF(DATA!F108="","",DATA!F108)</f>
        <v/>
      </c>
      <c r="F175" s="144" t="str">
        <f>IF(DATA!G108="","",DATA!G108)</f>
        <v/>
      </c>
      <c r="G175" s="856" t="str">
        <f>IF(DATA!I108="","",DATA!I108)</f>
        <v/>
      </c>
      <c r="H175" s="856" t="str">
        <f>IF(DATA!J108="","",DATA!J108)</f>
        <v/>
      </c>
      <c r="I175" s="842" t="str">
        <f>IF(DATA!K108="","",DATA!K108)</f>
        <v/>
      </c>
      <c r="J175" s="837" t="str">
        <f>IF(DATA!N4="","",DATA!N4)</f>
        <v/>
      </c>
    </row>
    <row r="176" spans="1:10">
      <c r="A176" s="873"/>
      <c r="B176" s="870"/>
      <c r="C176" s="210" t="str">
        <f>IF(DATA!B108="","",DATA!B108)</f>
        <v/>
      </c>
      <c r="D176" s="848"/>
      <c r="E176" s="849"/>
      <c r="F176" s="131" t="str">
        <f>IF(DATA!H108="","",DATA!H108)</f>
        <v/>
      </c>
      <c r="G176" s="856"/>
      <c r="H176" s="856"/>
      <c r="I176" s="842"/>
      <c r="J176" s="837"/>
    </row>
    <row r="177" spans="1:10">
      <c r="A177" s="872">
        <v>9</v>
      </c>
      <c r="B177" s="869" t="str">
        <f>IF(DATA!A109="","",DATA!A109)</f>
        <v/>
      </c>
      <c r="C177" s="136" t="str">
        <f>IF(DATA!C109="","",DATA!C109)</f>
        <v/>
      </c>
      <c r="D177" s="844" t="str">
        <f>IF(DATA!D109="","",DATA!D109)</f>
        <v>女</v>
      </c>
      <c r="E177" s="846" t="str">
        <f>IF(DATA!F109="","",DATA!F109)</f>
        <v/>
      </c>
      <c r="F177" s="144" t="str">
        <f>IF(DATA!G109="","",DATA!G109)</f>
        <v/>
      </c>
      <c r="G177" s="856" t="str">
        <f>IF(DATA!I109="","",DATA!I109)</f>
        <v/>
      </c>
      <c r="H177" s="856" t="str">
        <f>IF(DATA!J109="","",DATA!J109)</f>
        <v/>
      </c>
      <c r="I177" s="842" t="str">
        <f>IF(DATA!K109="","",DATA!K109)</f>
        <v/>
      </c>
      <c r="J177" s="837" t="str">
        <f>IF(DATA!N4="","",DATA!N4)</f>
        <v/>
      </c>
    </row>
    <row r="178" spans="1:10">
      <c r="A178" s="873"/>
      <c r="B178" s="870"/>
      <c r="C178" s="210" t="str">
        <f>IF(DATA!B109="","",DATA!B109)</f>
        <v/>
      </c>
      <c r="D178" s="848"/>
      <c r="E178" s="849"/>
      <c r="F178" s="131" t="str">
        <f>IF(DATA!H109="","",DATA!H109)</f>
        <v/>
      </c>
      <c r="G178" s="856"/>
      <c r="H178" s="856"/>
      <c r="I178" s="842"/>
      <c r="J178" s="837"/>
    </row>
    <row r="179" spans="1:10">
      <c r="A179" s="872">
        <v>10</v>
      </c>
      <c r="B179" s="869" t="str">
        <f>IF(DATA!A110="","",DATA!A110)</f>
        <v/>
      </c>
      <c r="C179" s="136" t="str">
        <f>IF(DATA!C110="","",DATA!C110)</f>
        <v/>
      </c>
      <c r="D179" s="844" t="str">
        <f>IF(DATA!D110="","",DATA!D110)</f>
        <v>女</v>
      </c>
      <c r="E179" s="846" t="str">
        <f>IF(DATA!F110="","",DATA!F110)</f>
        <v/>
      </c>
      <c r="F179" s="144" t="str">
        <f>IF(DATA!G110="","",DATA!G110)</f>
        <v/>
      </c>
      <c r="G179" s="856" t="str">
        <f>IF(DATA!I110="","",DATA!I110)</f>
        <v/>
      </c>
      <c r="H179" s="856" t="str">
        <f>IF(DATA!J110="","",DATA!J110)</f>
        <v/>
      </c>
      <c r="I179" s="842" t="str">
        <f>IF(DATA!K110="","",DATA!K110)</f>
        <v/>
      </c>
      <c r="J179" s="837" t="str">
        <f>IF(DATA!N4="","",DATA!N4)</f>
        <v/>
      </c>
    </row>
    <row r="180" spans="1:10">
      <c r="A180" s="873"/>
      <c r="B180" s="870"/>
      <c r="C180" s="210" t="str">
        <f>IF(DATA!B110="","",DATA!B110)</f>
        <v/>
      </c>
      <c r="D180" s="848"/>
      <c r="E180" s="849"/>
      <c r="F180" s="131" t="str">
        <f>IF(DATA!H110="","",DATA!H110)</f>
        <v/>
      </c>
      <c r="G180" s="856"/>
      <c r="H180" s="856"/>
      <c r="I180" s="842"/>
      <c r="J180" s="837"/>
    </row>
    <row r="181" spans="1:10">
      <c r="A181" s="872">
        <v>11</v>
      </c>
      <c r="B181" s="869" t="str">
        <f>IF(DATA!A111="","",DATA!A111)</f>
        <v/>
      </c>
      <c r="C181" s="136" t="str">
        <f>IF(DATA!C111="","",DATA!C111)</f>
        <v/>
      </c>
      <c r="D181" s="844" t="str">
        <f>IF(DATA!D111="","",DATA!D111)</f>
        <v>女</v>
      </c>
      <c r="E181" s="846" t="str">
        <f>IF(DATA!F111="","",DATA!F111)</f>
        <v/>
      </c>
      <c r="F181" s="144" t="str">
        <f>IF(DATA!G111="","",DATA!G111)</f>
        <v/>
      </c>
      <c r="G181" s="856" t="str">
        <f>IF(DATA!I111="","",DATA!I111)</f>
        <v/>
      </c>
      <c r="H181" s="856" t="str">
        <f>IF(DATA!J111="","",DATA!J111)</f>
        <v/>
      </c>
      <c r="I181" s="842" t="str">
        <f>IF(DATA!K111="","",DATA!K111)</f>
        <v/>
      </c>
      <c r="J181" s="837" t="str">
        <f>IF(DATA!N4="","",DATA!N4)</f>
        <v/>
      </c>
    </row>
    <row r="182" spans="1:10">
      <c r="A182" s="873"/>
      <c r="B182" s="870"/>
      <c r="C182" s="210" t="str">
        <f>IF(DATA!B111="","",DATA!B111)</f>
        <v/>
      </c>
      <c r="D182" s="848"/>
      <c r="E182" s="849"/>
      <c r="F182" s="131" t="str">
        <f>IF(DATA!H111="","",DATA!H111)</f>
        <v/>
      </c>
      <c r="G182" s="856"/>
      <c r="H182" s="856"/>
      <c r="I182" s="842"/>
      <c r="J182" s="837"/>
    </row>
    <row r="183" spans="1:10">
      <c r="A183" s="872">
        <v>12</v>
      </c>
      <c r="B183" s="869" t="str">
        <f>IF(DATA!A112="","",DATA!A112)</f>
        <v/>
      </c>
      <c r="C183" s="136" t="str">
        <f>IF(DATA!C112="","",DATA!C112)</f>
        <v/>
      </c>
      <c r="D183" s="844" t="str">
        <f>IF(DATA!D112="","",DATA!D112)</f>
        <v>女</v>
      </c>
      <c r="E183" s="846" t="str">
        <f>IF(DATA!F112="","",DATA!F112)</f>
        <v/>
      </c>
      <c r="F183" s="144" t="str">
        <f>IF(DATA!G112="","",DATA!G112)</f>
        <v/>
      </c>
      <c r="G183" s="856" t="str">
        <f>IF(DATA!I112="","",DATA!I112)</f>
        <v/>
      </c>
      <c r="H183" s="856" t="str">
        <f>IF(DATA!J112="","",DATA!J112)</f>
        <v/>
      </c>
      <c r="I183" s="842" t="str">
        <f>IF(DATA!K112="","",DATA!K112)</f>
        <v/>
      </c>
      <c r="J183" s="837" t="str">
        <f>IF(DATA!N4="","",DATA!N4)</f>
        <v/>
      </c>
    </row>
    <row r="184" spans="1:10">
      <c r="A184" s="873"/>
      <c r="B184" s="870"/>
      <c r="C184" s="210" t="str">
        <f>IF(DATA!B112="","",DATA!B112)</f>
        <v/>
      </c>
      <c r="D184" s="848"/>
      <c r="E184" s="849"/>
      <c r="F184" s="131" t="str">
        <f>IF(DATA!H112="","",DATA!H112)</f>
        <v/>
      </c>
      <c r="G184" s="856"/>
      <c r="H184" s="856"/>
      <c r="I184" s="842"/>
      <c r="J184" s="837"/>
    </row>
    <row r="185" spans="1:10">
      <c r="A185" s="872">
        <v>13</v>
      </c>
      <c r="B185" s="869" t="str">
        <f>IF(DATA!A113="","",DATA!A113)</f>
        <v/>
      </c>
      <c r="C185" s="136" t="str">
        <f>IF(DATA!C113="","",DATA!C113)</f>
        <v/>
      </c>
      <c r="D185" s="844" t="str">
        <f>IF(DATA!D113="","",DATA!D113)</f>
        <v>女</v>
      </c>
      <c r="E185" s="846" t="str">
        <f>IF(DATA!F113="","",DATA!F113)</f>
        <v/>
      </c>
      <c r="F185" s="144" t="str">
        <f>IF(DATA!G113="","",DATA!G113)</f>
        <v/>
      </c>
      <c r="G185" s="856" t="str">
        <f>IF(DATA!I113="","",DATA!I113)</f>
        <v/>
      </c>
      <c r="H185" s="856" t="str">
        <f>IF(DATA!J113="","",DATA!J113)</f>
        <v/>
      </c>
      <c r="I185" s="842" t="str">
        <f>IF(DATA!K113="","",DATA!K113)</f>
        <v/>
      </c>
      <c r="J185" s="837" t="str">
        <f>IF(DATA!N4="","",DATA!N4)</f>
        <v/>
      </c>
    </row>
    <row r="186" spans="1:10">
      <c r="A186" s="873"/>
      <c r="B186" s="870"/>
      <c r="C186" s="210" t="str">
        <f>IF(DATA!B113="","",DATA!B113)</f>
        <v/>
      </c>
      <c r="D186" s="848"/>
      <c r="E186" s="849"/>
      <c r="F186" s="131" t="str">
        <f>IF(DATA!H113="","",DATA!H113)</f>
        <v/>
      </c>
      <c r="G186" s="856"/>
      <c r="H186" s="856"/>
      <c r="I186" s="842"/>
      <c r="J186" s="837"/>
    </row>
    <row r="187" spans="1:10">
      <c r="A187" s="872">
        <v>14</v>
      </c>
      <c r="B187" s="869" t="str">
        <f>IF(DATA!A114="","",DATA!A114)</f>
        <v/>
      </c>
      <c r="C187" s="136" t="str">
        <f>IF(DATA!C114="","",DATA!C114)</f>
        <v/>
      </c>
      <c r="D187" s="844" t="str">
        <f>IF(DATA!D114="","",DATA!D114)</f>
        <v>女</v>
      </c>
      <c r="E187" s="846" t="str">
        <f>IF(DATA!F114="","",DATA!F114)</f>
        <v/>
      </c>
      <c r="F187" s="144" t="str">
        <f>IF(DATA!G114="","",DATA!G114)</f>
        <v/>
      </c>
      <c r="G187" s="856" t="str">
        <f>IF(DATA!I114="","",DATA!I114)</f>
        <v/>
      </c>
      <c r="H187" s="856" t="str">
        <f>IF(DATA!J114="","",DATA!J114)</f>
        <v/>
      </c>
      <c r="I187" s="842" t="str">
        <f>IF(DATA!K114="","",DATA!K114)</f>
        <v/>
      </c>
      <c r="J187" s="837" t="str">
        <f>IF(DATA!N4="","",DATA!N4)</f>
        <v/>
      </c>
    </row>
    <row r="188" spans="1:10">
      <c r="A188" s="873"/>
      <c r="B188" s="870"/>
      <c r="C188" s="210" t="str">
        <f>IF(DATA!B114="","",DATA!B114)</f>
        <v/>
      </c>
      <c r="D188" s="848"/>
      <c r="E188" s="849"/>
      <c r="F188" s="131" t="str">
        <f>IF(DATA!H114="","",DATA!H114)</f>
        <v/>
      </c>
      <c r="G188" s="856"/>
      <c r="H188" s="856"/>
      <c r="I188" s="842"/>
      <c r="J188" s="837"/>
    </row>
    <row r="189" spans="1:10">
      <c r="A189" s="872">
        <v>15</v>
      </c>
      <c r="B189" s="869" t="str">
        <f>IF(DATA!A115="","",DATA!A115)</f>
        <v/>
      </c>
      <c r="C189" s="136" t="str">
        <f>IF(DATA!C115="","",DATA!C115)</f>
        <v/>
      </c>
      <c r="D189" s="844" t="str">
        <f>IF(DATA!D115="","",DATA!D115)</f>
        <v>女</v>
      </c>
      <c r="E189" s="846" t="str">
        <f>IF(DATA!F115="","",DATA!F115)</f>
        <v/>
      </c>
      <c r="F189" s="144" t="str">
        <f>IF(DATA!G115="","",DATA!G115)</f>
        <v/>
      </c>
      <c r="G189" s="856" t="str">
        <f>IF(DATA!I115="","",DATA!I115)</f>
        <v/>
      </c>
      <c r="H189" s="856" t="str">
        <f>IF(DATA!J115="","",DATA!J115)</f>
        <v/>
      </c>
      <c r="I189" s="842" t="str">
        <f>IF(DATA!K115="","",DATA!K115)</f>
        <v/>
      </c>
      <c r="J189" s="837" t="str">
        <f>IF(DATA!N4="","",DATA!N4)</f>
        <v/>
      </c>
    </row>
    <row r="190" spans="1:10">
      <c r="A190" s="873"/>
      <c r="B190" s="870"/>
      <c r="C190" s="210" t="str">
        <f>IF(DATA!B115="","",DATA!B115)</f>
        <v/>
      </c>
      <c r="D190" s="848"/>
      <c r="E190" s="849"/>
      <c r="F190" s="131" t="str">
        <f>IF(DATA!H115="","",DATA!H115)</f>
        <v/>
      </c>
      <c r="G190" s="856"/>
      <c r="H190" s="856"/>
      <c r="I190" s="842"/>
      <c r="J190" s="837"/>
    </row>
    <row r="191" spans="1:10">
      <c r="A191" s="872">
        <v>16</v>
      </c>
      <c r="B191" s="869" t="str">
        <f>IF(DATA!A116="","",DATA!A116)</f>
        <v/>
      </c>
      <c r="C191" s="136" t="str">
        <f>IF(DATA!C116="","",DATA!C116)</f>
        <v/>
      </c>
      <c r="D191" s="844" t="str">
        <f>IF(DATA!D116="","",DATA!D116)</f>
        <v>女</v>
      </c>
      <c r="E191" s="846" t="str">
        <f>IF(DATA!F116="","",DATA!F116)</f>
        <v/>
      </c>
      <c r="F191" s="144" t="str">
        <f>IF(DATA!G116="","",DATA!G116)</f>
        <v/>
      </c>
      <c r="G191" s="856" t="str">
        <f>IF(DATA!I116="","",DATA!I116)</f>
        <v/>
      </c>
      <c r="H191" s="856" t="str">
        <f>IF(DATA!J116="","",DATA!J116)</f>
        <v/>
      </c>
      <c r="I191" s="842" t="str">
        <f>IF(DATA!K116="","",DATA!K116)</f>
        <v/>
      </c>
      <c r="J191" s="837" t="str">
        <f>IF(DATA!N4="","",DATA!N4)</f>
        <v/>
      </c>
    </row>
    <row r="192" spans="1:10">
      <c r="A192" s="873"/>
      <c r="B192" s="870"/>
      <c r="C192" s="210" t="str">
        <f>IF(DATA!B116="","",DATA!B116)</f>
        <v/>
      </c>
      <c r="D192" s="848"/>
      <c r="E192" s="849"/>
      <c r="F192" s="131" t="str">
        <f>IF(DATA!H116="","",DATA!H116)</f>
        <v/>
      </c>
      <c r="G192" s="856"/>
      <c r="H192" s="856"/>
      <c r="I192" s="842"/>
      <c r="J192" s="837"/>
    </row>
    <row r="193" spans="1:10">
      <c r="A193" s="872">
        <v>17</v>
      </c>
      <c r="B193" s="869" t="str">
        <f>IF(DATA!A117="","",DATA!A117)</f>
        <v/>
      </c>
      <c r="C193" s="136" t="str">
        <f>IF(DATA!C117="","",DATA!C117)</f>
        <v/>
      </c>
      <c r="D193" s="844" t="str">
        <f>IF(DATA!D117="","",DATA!D117)</f>
        <v>女</v>
      </c>
      <c r="E193" s="846" t="str">
        <f>IF(DATA!F117="","",DATA!F117)</f>
        <v/>
      </c>
      <c r="F193" s="144" t="str">
        <f>IF(DATA!G117="","",DATA!G117)</f>
        <v/>
      </c>
      <c r="G193" s="856" t="str">
        <f>IF(DATA!I117="","",DATA!I117)</f>
        <v/>
      </c>
      <c r="H193" s="856" t="str">
        <f>IF(DATA!J117="","",DATA!J117)</f>
        <v/>
      </c>
      <c r="I193" s="842" t="str">
        <f>IF(DATA!K117="","",DATA!K117)</f>
        <v/>
      </c>
      <c r="J193" s="837" t="str">
        <f>IF(DATA!N4="","",DATA!N4)</f>
        <v/>
      </c>
    </row>
    <row r="194" spans="1:10">
      <c r="A194" s="873"/>
      <c r="B194" s="870"/>
      <c r="C194" s="210" t="str">
        <f>IF(DATA!B117="","",DATA!B117)</f>
        <v/>
      </c>
      <c r="D194" s="848"/>
      <c r="E194" s="849"/>
      <c r="F194" s="131" t="str">
        <f>IF(DATA!H117="","",DATA!H117)</f>
        <v/>
      </c>
      <c r="G194" s="856"/>
      <c r="H194" s="856"/>
      <c r="I194" s="842"/>
      <c r="J194" s="837"/>
    </row>
    <row r="195" spans="1:10">
      <c r="A195" s="872">
        <v>18</v>
      </c>
      <c r="B195" s="869" t="str">
        <f>IF(DATA!A118="","",DATA!A118)</f>
        <v/>
      </c>
      <c r="C195" s="136" t="str">
        <f>IF(DATA!C118="","",DATA!C118)</f>
        <v/>
      </c>
      <c r="D195" s="844" t="str">
        <f>IF(DATA!D118="","",DATA!D118)</f>
        <v>女</v>
      </c>
      <c r="E195" s="846" t="str">
        <f>IF(DATA!F118="","",DATA!F118)</f>
        <v/>
      </c>
      <c r="F195" s="144" t="str">
        <f>IF(DATA!G118="","",DATA!G118)</f>
        <v/>
      </c>
      <c r="G195" s="856" t="str">
        <f>IF(DATA!I118="","",DATA!I118)</f>
        <v/>
      </c>
      <c r="H195" s="856" t="str">
        <f>IF(DATA!J118="","",DATA!J118)</f>
        <v/>
      </c>
      <c r="I195" s="842" t="str">
        <f>IF(DATA!K118="","",DATA!K118)</f>
        <v/>
      </c>
      <c r="J195" s="837" t="str">
        <f>IF(DATA!N4="","",DATA!N4)</f>
        <v/>
      </c>
    </row>
    <row r="196" spans="1:10">
      <c r="A196" s="873"/>
      <c r="B196" s="870"/>
      <c r="C196" s="210" t="str">
        <f>IF(DATA!B118="","",DATA!B118)</f>
        <v/>
      </c>
      <c r="D196" s="848"/>
      <c r="E196" s="849"/>
      <c r="F196" s="131" t="str">
        <f>IF(DATA!H118="","",DATA!H118)</f>
        <v/>
      </c>
      <c r="G196" s="856"/>
      <c r="H196" s="856"/>
      <c r="I196" s="842"/>
      <c r="J196" s="837"/>
    </row>
    <row r="197" spans="1:10">
      <c r="A197" s="872">
        <v>19</v>
      </c>
      <c r="B197" s="869" t="str">
        <f>IF(DATA!A119="","",DATA!A119)</f>
        <v/>
      </c>
      <c r="C197" s="136" t="str">
        <f>IF(DATA!C119="","",DATA!C119)</f>
        <v/>
      </c>
      <c r="D197" s="844" t="str">
        <f>IF(DATA!D119="","",DATA!D119)</f>
        <v>女</v>
      </c>
      <c r="E197" s="846" t="str">
        <f>IF(DATA!F119="","",DATA!F119)</f>
        <v/>
      </c>
      <c r="F197" s="144" t="str">
        <f>IF(DATA!G119="","",DATA!G119)</f>
        <v/>
      </c>
      <c r="G197" s="856" t="str">
        <f>IF(DATA!I119="","",DATA!I119)</f>
        <v/>
      </c>
      <c r="H197" s="856" t="str">
        <f>IF(DATA!J119="","",DATA!J119)</f>
        <v/>
      </c>
      <c r="I197" s="842" t="str">
        <f>IF(DATA!K119="","",DATA!K119)</f>
        <v/>
      </c>
      <c r="J197" s="837" t="str">
        <f>IF(DATA!N4="","",DATA!N4)</f>
        <v/>
      </c>
    </row>
    <row r="198" spans="1:10">
      <c r="A198" s="873"/>
      <c r="B198" s="870"/>
      <c r="C198" s="210" t="str">
        <f>IF(DATA!B119="","",DATA!B119)</f>
        <v/>
      </c>
      <c r="D198" s="848"/>
      <c r="E198" s="849"/>
      <c r="F198" s="131" t="str">
        <f>IF(DATA!H119="","",DATA!H119)</f>
        <v/>
      </c>
      <c r="G198" s="856"/>
      <c r="H198" s="856"/>
      <c r="I198" s="842"/>
      <c r="J198" s="837"/>
    </row>
    <row r="199" spans="1:10">
      <c r="A199" s="872">
        <v>20</v>
      </c>
      <c r="B199" s="869" t="str">
        <f>IF(DATA!A120="","",DATA!A120)</f>
        <v/>
      </c>
      <c r="C199" s="136" t="str">
        <f>IF(DATA!C120="","",DATA!C120)</f>
        <v/>
      </c>
      <c r="D199" s="844" t="str">
        <f>IF(DATA!D120="","",DATA!D120)</f>
        <v>女</v>
      </c>
      <c r="E199" s="846" t="str">
        <f>IF(DATA!F120="","",DATA!F120)</f>
        <v/>
      </c>
      <c r="F199" s="144" t="str">
        <f>IF(DATA!G120="","",DATA!G120)</f>
        <v/>
      </c>
      <c r="G199" s="856" t="str">
        <f>IF(DATA!I120="","",DATA!I120)</f>
        <v/>
      </c>
      <c r="H199" s="856" t="str">
        <f>IF(DATA!J120="","",DATA!J120)</f>
        <v/>
      </c>
      <c r="I199" s="842" t="str">
        <f>IF(DATA!K120="","",DATA!K120)</f>
        <v/>
      </c>
      <c r="J199" s="837" t="str">
        <f>IF(DATA!N4="","",DATA!N4)</f>
        <v/>
      </c>
    </row>
    <row r="200" spans="1:10">
      <c r="A200" s="873"/>
      <c r="B200" s="870"/>
      <c r="C200" s="210" t="str">
        <f>IF(DATA!B120="","",DATA!B120)</f>
        <v/>
      </c>
      <c r="D200" s="848"/>
      <c r="E200" s="849"/>
      <c r="F200" s="131" t="str">
        <f>IF(DATA!H120="","",DATA!H120)</f>
        <v/>
      </c>
      <c r="G200" s="856"/>
      <c r="H200" s="856"/>
      <c r="I200" s="842"/>
      <c r="J200" s="837"/>
    </row>
    <row r="201" spans="1:10">
      <c r="A201" s="872">
        <v>21</v>
      </c>
      <c r="B201" s="869" t="str">
        <f>IF(DATA!A121="","",DATA!A121)</f>
        <v/>
      </c>
      <c r="C201" s="136" t="str">
        <f>IF(DATA!C121="","",DATA!C121)</f>
        <v/>
      </c>
      <c r="D201" s="844" t="str">
        <f>IF(DATA!D121="","",DATA!D121)</f>
        <v>女</v>
      </c>
      <c r="E201" s="846" t="str">
        <f>IF(DATA!F121="","",DATA!F121)</f>
        <v/>
      </c>
      <c r="F201" s="144" t="str">
        <f>IF(DATA!G121="","",DATA!G121)</f>
        <v/>
      </c>
      <c r="G201" s="856" t="str">
        <f>IF(DATA!I121="","",DATA!I121)</f>
        <v/>
      </c>
      <c r="H201" s="856" t="str">
        <f>IF(DATA!J121="","",DATA!J121)</f>
        <v/>
      </c>
      <c r="I201" s="842" t="str">
        <f>IF(DATA!K121="","",DATA!K121)</f>
        <v/>
      </c>
      <c r="J201" s="837" t="str">
        <f>IF(DATA!N4="","",DATA!N4)</f>
        <v/>
      </c>
    </row>
    <row r="202" spans="1:10">
      <c r="A202" s="873"/>
      <c r="B202" s="870"/>
      <c r="C202" s="210" t="str">
        <f>IF(DATA!B121="","",DATA!B121)</f>
        <v/>
      </c>
      <c r="D202" s="848"/>
      <c r="E202" s="849"/>
      <c r="F202" s="131" t="str">
        <f>IF(DATA!H121="","",DATA!H121)</f>
        <v/>
      </c>
      <c r="G202" s="856"/>
      <c r="H202" s="856"/>
      <c r="I202" s="842"/>
      <c r="J202" s="837"/>
    </row>
    <row r="203" spans="1:10">
      <c r="A203" s="872">
        <v>22</v>
      </c>
      <c r="B203" s="869" t="str">
        <f>IF(DATA!A122="","",DATA!A122)</f>
        <v/>
      </c>
      <c r="C203" s="136" t="str">
        <f>IF(DATA!C122="","",DATA!C122)</f>
        <v/>
      </c>
      <c r="D203" s="844" t="str">
        <f>IF(DATA!D122="","",DATA!D122)</f>
        <v>女</v>
      </c>
      <c r="E203" s="846" t="str">
        <f>IF(DATA!F122="","",DATA!F122)</f>
        <v/>
      </c>
      <c r="F203" s="144" t="str">
        <f>IF(DATA!G122="","",DATA!G122)</f>
        <v/>
      </c>
      <c r="G203" s="856" t="str">
        <f>IF(DATA!I122="","",DATA!I122)</f>
        <v/>
      </c>
      <c r="H203" s="856" t="str">
        <f>IF(DATA!J122="","",DATA!J122)</f>
        <v/>
      </c>
      <c r="I203" s="842" t="str">
        <f>IF(DATA!K122="","",DATA!K122)</f>
        <v/>
      </c>
      <c r="J203" s="837" t="str">
        <f>IF(DATA!N4="","",DATA!N4)</f>
        <v/>
      </c>
    </row>
    <row r="204" spans="1:10">
      <c r="A204" s="873"/>
      <c r="B204" s="870"/>
      <c r="C204" s="210" t="str">
        <f>IF(DATA!B122="","",DATA!B122)</f>
        <v/>
      </c>
      <c r="D204" s="848"/>
      <c r="E204" s="849"/>
      <c r="F204" s="131" t="str">
        <f>IF(DATA!H122="","",DATA!H122)</f>
        <v/>
      </c>
      <c r="G204" s="856"/>
      <c r="H204" s="856"/>
      <c r="I204" s="842"/>
      <c r="J204" s="837"/>
    </row>
    <row r="205" spans="1:10">
      <c r="A205" s="872">
        <v>23</v>
      </c>
      <c r="B205" s="869" t="str">
        <f>IF(DATA!A123="","",DATA!A123)</f>
        <v/>
      </c>
      <c r="C205" s="136" t="str">
        <f>IF(DATA!C123="","",DATA!C123)</f>
        <v/>
      </c>
      <c r="D205" s="844" t="str">
        <f>IF(DATA!D123="","",DATA!D123)</f>
        <v>女</v>
      </c>
      <c r="E205" s="846" t="str">
        <f>IF(DATA!F123="","",DATA!F123)</f>
        <v/>
      </c>
      <c r="F205" s="144" t="str">
        <f>IF(DATA!G123="","",DATA!G123)</f>
        <v/>
      </c>
      <c r="G205" s="856" t="str">
        <f>IF(DATA!I123="","",DATA!I123)</f>
        <v/>
      </c>
      <c r="H205" s="856" t="str">
        <f>IF(DATA!J123="","",DATA!J123)</f>
        <v/>
      </c>
      <c r="I205" s="842" t="str">
        <f>IF(DATA!K123="","",DATA!K123)</f>
        <v/>
      </c>
      <c r="J205" s="837" t="str">
        <f>IF(DATA!N4="","",DATA!N4)</f>
        <v/>
      </c>
    </row>
    <row r="206" spans="1:10">
      <c r="A206" s="873"/>
      <c r="B206" s="870"/>
      <c r="C206" s="210" t="str">
        <f>IF(DATA!B123="","",DATA!B123)</f>
        <v/>
      </c>
      <c r="D206" s="848"/>
      <c r="E206" s="849"/>
      <c r="F206" s="131" t="str">
        <f>IF(DATA!H123="","",DATA!H123)</f>
        <v/>
      </c>
      <c r="G206" s="856"/>
      <c r="H206" s="856"/>
      <c r="I206" s="842"/>
      <c r="J206" s="837"/>
    </row>
    <row r="207" spans="1:10">
      <c r="A207" s="872">
        <v>24</v>
      </c>
      <c r="B207" s="869" t="str">
        <f>IF(DATA!A124="","",DATA!A124)</f>
        <v/>
      </c>
      <c r="C207" s="136" t="str">
        <f>IF(DATA!C124="","",DATA!C124)</f>
        <v/>
      </c>
      <c r="D207" s="844" t="str">
        <f>IF(DATA!D124="","",DATA!D124)</f>
        <v>女</v>
      </c>
      <c r="E207" s="846" t="str">
        <f>IF(DATA!F124="","",DATA!F124)</f>
        <v/>
      </c>
      <c r="F207" s="144" t="str">
        <f>IF(DATA!G124="","",DATA!G124)</f>
        <v/>
      </c>
      <c r="G207" s="856" t="str">
        <f>IF(DATA!I124="","",DATA!I124)</f>
        <v/>
      </c>
      <c r="H207" s="856" t="str">
        <f>IF(DATA!J124="","",DATA!J124)</f>
        <v/>
      </c>
      <c r="I207" s="842" t="str">
        <f>IF(DATA!K124="","",DATA!K124)</f>
        <v/>
      </c>
      <c r="J207" s="837" t="str">
        <f>IF(DATA!N4="","",DATA!N4)</f>
        <v/>
      </c>
    </row>
    <row r="208" spans="1:10">
      <c r="A208" s="873"/>
      <c r="B208" s="870"/>
      <c r="C208" s="210" t="str">
        <f>IF(DATA!B124="","",DATA!B124)</f>
        <v/>
      </c>
      <c r="D208" s="848"/>
      <c r="E208" s="849"/>
      <c r="F208" s="131" t="str">
        <f>IF(DATA!H124="","",DATA!H124)</f>
        <v/>
      </c>
      <c r="G208" s="856"/>
      <c r="H208" s="856"/>
      <c r="I208" s="842"/>
      <c r="J208" s="837"/>
    </row>
    <row r="209" spans="1:10">
      <c r="A209" s="872">
        <v>25</v>
      </c>
      <c r="B209" s="869" t="str">
        <f>IF(DATA!A125="","",DATA!A125)</f>
        <v/>
      </c>
      <c r="C209" s="136" t="str">
        <f>IF(DATA!C125="","",DATA!C125)</f>
        <v/>
      </c>
      <c r="D209" s="844" t="str">
        <f>IF(DATA!D125="","",DATA!D125)</f>
        <v>女</v>
      </c>
      <c r="E209" s="846" t="str">
        <f>IF(DATA!F125="","",DATA!F125)</f>
        <v/>
      </c>
      <c r="F209" s="144" t="str">
        <f>IF(DATA!G125="","",DATA!G125)</f>
        <v/>
      </c>
      <c r="G209" s="856" t="str">
        <f>IF(DATA!I125="","",DATA!I125)</f>
        <v/>
      </c>
      <c r="H209" s="856" t="str">
        <f>IF(DATA!J125="","",DATA!J125)</f>
        <v/>
      </c>
      <c r="I209" s="842" t="str">
        <f>IF(DATA!K125="","",DATA!K125)</f>
        <v/>
      </c>
      <c r="J209" s="837" t="str">
        <f>IF(DATA!N4="","",DATA!N4)</f>
        <v/>
      </c>
    </row>
    <row r="210" spans="1:10">
      <c r="A210" s="873"/>
      <c r="B210" s="870"/>
      <c r="C210" s="210" t="str">
        <f>IF(DATA!B125="","",DATA!B125)</f>
        <v/>
      </c>
      <c r="D210" s="848"/>
      <c r="E210" s="849"/>
      <c r="F210" s="131" t="str">
        <f>IF(DATA!H125="","",DATA!H125)</f>
        <v/>
      </c>
      <c r="G210" s="856"/>
      <c r="H210" s="856"/>
      <c r="I210" s="842"/>
      <c r="J210" s="837"/>
    </row>
    <row r="211" spans="1:10">
      <c r="A211" s="872">
        <v>26</v>
      </c>
      <c r="B211" s="869" t="str">
        <f>IF(DATA!A126="","",DATA!A126)</f>
        <v/>
      </c>
      <c r="C211" s="136" t="str">
        <f>IF(DATA!C126="","",DATA!C126)</f>
        <v/>
      </c>
      <c r="D211" s="844" t="str">
        <f>IF(DATA!D126="","",DATA!D126)</f>
        <v>女</v>
      </c>
      <c r="E211" s="846" t="str">
        <f>IF(DATA!F126="","",DATA!F126)</f>
        <v/>
      </c>
      <c r="F211" s="144" t="str">
        <f>IF(DATA!G126="","",DATA!G126)</f>
        <v/>
      </c>
      <c r="G211" s="856" t="str">
        <f>IF(DATA!I126="","",DATA!I126)</f>
        <v/>
      </c>
      <c r="H211" s="856" t="str">
        <f>IF(DATA!J126="","",DATA!J126)</f>
        <v/>
      </c>
      <c r="I211" s="842" t="str">
        <f>IF(DATA!K126="","",DATA!K126)</f>
        <v/>
      </c>
      <c r="J211" s="837" t="str">
        <f>IF(DATA!N4="","",DATA!N4)</f>
        <v/>
      </c>
    </row>
    <row r="212" spans="1:10">
      <c r="A212" s="873"/>
      <c r="B212" s="870"/>
      <c r="C212" s="210" t="str">
        <f>IF(DATA!B126="","",DATA!B126)</f>
        <v/>
      </c>
      <c r="D212" s="848"/>
      <c r="E212" s="849"/>
      <c r="F212" s="131" t="str">
        <f>IF(DATA!H126="","",DATA!H126)</f>
        <v/>
      </c>
      <c r="G212" s="856"/>
      <c r="H212" s="856"/>
      <c r="I212" s="842"/>
      <c r="J212" s="837"/>
    </row>
    <row r="213" spans="1:10">
      <c r="A213" s="872">
        <v>27</v>
      </c>
      <c r="B213" s="869" t="str">
        <f>IF(DATA!A127="","",DATA!A127)</f>
        <v/>
      </c>
      <c r="C213" s="136" t="str">
        <f>IF(DATA!C127="","",DATA!C127)</f>
        <v/>
      </c>
      <c r="D213" s="844" t="str">
        <f>IF(DATA!D127="","",DATA!D127)</f>
        <v>女</v>
      </c>
      <c r="E213" s="846" t="str">
        <f>IF(DATA!F127="","",DATA!F127)</f>
        <v/>
      </c>
      <c r="F213" s="144" t="str">
        <f>IF(DATA!G127="","",DATA!G127)</f>
        <v/>
      </c>
      <c r="G213" s="856" t="str">
        <f>IF(DATA!I127="","",DATA!I127)</f>
        <v/>
      </c>
      <c r="H213" s="856" t="str">
        <f>IF(DATA!J127="","",DATA!J127)</f>
        <v/>
      </c>
      <c r="I213" s="842" t="str">
        <f>IF(DATA!K127="","",DATA!K127)</f>
        <v/>
      </c>
      <c r="J213" s="837" t="str">
        <f>IF(DATA!N4="","",DATA!N4)</f>
        <v/>
      </c>
    </row>
    <row r="214" spans="1:10">
      <c r="A214" s="873"/>
      <c r="B214" s="870"/>
      <c r="C214" s="210" t="str">
        <f>IF(DATA!B127="","",DATA!B127)</f>
        <v/>
      </c>
      <c r="D214" s="848"/>
      <c r="E214" s="849"/>
      <c r="F214" s="131" t="str">
        <f>IF(DATA!H127="","",DATA!H127)</f>
        <v/>
      </c>
      <c r="G214" s="856"/>
      <c r="H214" s="856"/>
      <c r="I214" s="842"/>
      <c r="J214" s="837"/>
    </row>
    <row r="215" spans="1:10">
      <c r="A215" s="872">
        <v>28</v>
      </c>
      <c r="B215" s="869" t="str">
        <f>IF(DATA!A128="","",DATA!A128)</f>
        <v/>
      </c>
      <c r="C215" s="136" t="str">
        <f>IF(DATA!C128="","",DATA!C128)</f>
        <v/>
      </c>
      <c r="D215" s="844" t="str">
        <f>IF(DATA!D128="","",DATA!D128)</f>
        <v>女</v>
      </c>
      <c r="E215" s="846" t="str">
        <f>IF(DATA!F128="","",DATA!F128)</f>
        <v/>
      </c>
      <c r="F215" s="144" t="str">
        <f>IF(DATA!G128="","",DATA!G128)</f>
        <v/>
      </c>
      <c r="G215" s="856" t="str">
        <f>IF(DATA!I128="","",DATA!I128)</f>
        <v/>
      </c>
      <c r="H215" s="856" t="str">
        <f>IF(DATA!J128="","",DATA!J128)</f>
        <v/>
      </c>
      <c r="I215" s="842" t="str">
        <f>IF(DATA!K128="","",DATA!K128)</f>
        <v/>
      </c>
      <c r="J215" s="837" t="str">
        <f>IF(DATA!N4="","",DATA!N4)</f>
        <v/>
      </c>
    </row>
    <row r="216" spans="1:10">
      <c r="A216" s="873"/>
      <c r="B216" s="870"/>
      <c r="C216" s="210" t="str">
        <f>IF(DATA!B128="","",DATA!B128)</f>
        <v/>
      </c>
      <c r="D216" s="848"/>
      <c r="E216" s="849"/>
      <c r="F216" s="131" t="str">
        <f>IF(DATA!H128="","",DATA!H128)</f>
        <v/>
      </c>
      <c r="G216" s="856"/>
      <c r="H216" s="856"/>
      <c r="I216" s="842"/>
      <c r="J216" s="837"/>
    </row>
    <row r="217" spans="1:10">
      <c r="A217" s="872">
        <v>29</v>
      </c>
      <c r="B217" s="869" t="str">
        <f>IF(DATA!A129="","",DATA!A129)</f>
        <v/>
      </c>
      <c r="C217" s="136" t="str">
        <f>IF(DATA!C129="","",DATA!C129)</f>
        <v/>
      </c>
      <c r="D217" s="844" t="str">
        <f>IF(DATA!D129="","",DATA!D129)</f>
        <v>女</v>
      </c>
      <c r="E217" s="846" t="str">
        <f>IF(DATA!F129="","",DATA!F129)</f>
        <v/>
      </c>
      <c r="F217" s="144" t="str">
        <f>IF(DATA!G129="","",DATA!G129)</f>
        <v/>
      </c>
      <c r="G217" s="856" t="str">
        <f>IF(DATA!I129="","",DATA!I129)</f>
        <v/>
      </c>
      <c r="H217" s="856" t="str">
        <f>IF(DATA!J129="","",DATA!J129)</f>
        <v/>
      </c>
      <c r="I217" s="842" t="str">
        <f>IF(DATA!K129="","",DATA!K129)</f>
        <v/>
      </c>
      <c r="J217" s="837" t="str">
        <f>IF(DATA!N4="","",DATA!N4)</f>
        <v/>
      </c>
    </row>
    <row r="218" spans="1:10">
      <c r="A218" s="873"/>
      <c r="B218" s="870"/>
      <c r="C218" s="210" t="str">
        <f>IF(DATA!B129="","",DATA!B129)</f>
        <v/>
      </c>
      <c r="D218" s="848"/>
      <c r="E218" s="849"/>
      <c r="F218" s="131" t="str">
        <f>IF(DATA!H129="","",DATA!H129)</f>
        <v/>
      </c>
      <c r="G218" s="856"/>
      <c r="H218" s="856"/>
      <c r="I218" s="842"/>
      <c r="J218" s="837"/>
    </row>
    <row r="219" spans="1:10">
      <c r="A219" s="872">
        <v>30</v>
      </c>
      <c r="B219" s="869" t="str">
        <f>IF(DATA!A130="","",DATA!A130)</f>
        <v/>
      </c>
      <c r="C219" s="136" t="str">
        <f>IF(DATA!C130="","",DATA!C130)</f>
        <v/>
      </c>
      <c r="D219" s="844" t="str">
        <f>IF(DATA!D130="","",DATA!D130)</f>
        <v>女</v>
      </c>
      <c r="E219" s="846" t="str">
        <f>IF(DATA!F130="","",DATA!F130)</f>
        <v/>
      </c>
      <c r="F219" s="144" t="str">
        <f>IF(DATA!G130="","",DATA!G130)</f>
        <v/>
      </c>
      <c r="G219" s="856" t="str">
        <f>IF(DATA!I130="","",DATA!I130)</f>
        <v/>
      </c>
      <c r="H219" s="856" t="str">
        <f>IF(DATA!J130="","",DATA!J130)</f>
        <v/>
      </c>
      <c r="I219" s="842" t="str">
        <f>IF(DATA!K130="","",DATA!K130)</f>
        <v/>
      </c>
      <c r="J219" s="837" t="str">
        <f>IF(DATA!N4="","",DATA!N4)</f>
        <v/>
      </c>
    </row>
    <row r="220" spans="1:10">
      <c r="A220" s="873"/>
      <c r="B220" s="870"/>
      <c r="C220" s="210" t="str">
        <f>IF(DATA!B130="","",DATA!B130)</f>
        <v/>
      </c>
      <c r="D220" s="848"/>
      <c r="E220" s="849"/>
      <c r="F220" s="131" t="str">
        <f>IF(DATA!H130="","",DATA!H130)</f>
        <v/>
      </c>
      <c r="G220" s="856"/>
      <c r="H220" s="856"/>
      <c r="I220" s="842"/>
      <c r="J220" s="837"/>
    </row>
    <row r="221" spans="1:10">
      <c r="A221" s="872">
        <v>31</v>
      </c>
      <c r="B221" s="869" t="str">
        <f>IF(DATA!A131="","",DATA!A131)</f>
        <v/>
      </c>
      <c r="C221" s="136" t="str">
        <f>IF(DATA!C131="","",DATA!C131)</f>
        <v/>
      </c>
      <c r="D221" s="844" t="str">
        <f>IF(DATA!D131="","",DATA!D131)</f>
        <v>女</v>
      </c>
      <c r="E221" s="846" t="str">
        <f>IF(DATA!F131="","",DATA!F131)</f>
        <v/>
      </c>
      <c r="F221" s="144" t="str">
        <f>IF(DATA!G131="","",DATA!G131)</f>
        <v/>
      </c>
      <c r="G221" s="856" t="str">
        <f>IF(DATA!I131="","",DATA!I131)</f>
        <v/>
      </c>
      <c r="H221" s="856" t="str">
        <f>IF(DATA!J131="","",DATA!J131)</f>
        <v/>
      </c>
      <c r="I221" s="842" t="str">
        <f>IF(DATA!K131="","",DATA!K131)</f>
        <v/>
      </c>
      <c r="J221" s="837" t="str">
        <f>IF(DATA!N4="","",DATA!N4)</f>
        <v/>
      </c>
    </row>
    <row r="222" spans="1:10">
      <c r="A222" s="873"/>
      <c r="B222" s="870"/>
      <c r="C222" s="210" t="str">
        <f>IF(DATA!B131="","",DATA!B131)</f>
        <v/>
      </c>
      <c r="D222" s="848"/>
      <c r="E222" s="849"/>
      <c r="F222" s="131" t="str">
        <f>IF(DATA!H131="","",DATA!H131)</f>
        <v/>
      </c>
      <c r="G222" s="856"/>
      <c r="H222" s="856"/>
      <c r="I222" s="842"/>
      <c r="J222" s="837"/>
    </row>
    <row r="223" spans="1:10">
      <c r="A223" s="872">
        <v>32</v>
      </c>
      <c r="B223" s="869" t="str">
        <f>IF(DATA!A132="","",DATA!A132)</f>
        <v/>
      </c>
      <c r="C223" s="136" t="str">
        <f>IF(DATA!C132="","",DATA!C132)</f>
        <v/>
      </c>
      <c r="D223" s="844" t="str">
        <f>IF(DATA!D132="","",DATA!D132)</f>
        <v>女</v>
      </c>
      <c r="E223" s="846" t="str">
        <f>IF(DATA!F132="","",DATA!F132)</f>
        <v/>
      </c>
      <c r="F223" s="144" t="str">
        <f>IF(DATA!G132="","",DATA!G132)</f>
        <v/>
      </c>
      <c r="G223" s="856" t="str">
        <f>IF(DATA!I132="","",DATA!I132)</f>
        <v/>
      </c>
      <c r="H223" s="856" t="str">
        <f>IF(DATA!J132="","",DATA!J132)</f>
        <v/>
      </c>
      <c r="I223" s="842" t="str">
        <f>IF(DATA!K132="","",DATA!K132)</f>
        <v/>
      </c>
      <c r="J223" s="837" t="str">
        <f>IF(DATA!N4="","",DATA!N4)</f>
        <v/>
      </c>
    </row>
    <row r="224" spans="1:10">
      <c r="A224" s="873"/>
      <c r="B224" s="870"/>
      <c r="C224" s="210" t="str">
        <f>IF(DATA!B132="","",DATA!B132)</f>
        <v/>
      </c>
      <c r="D224" s="848"/>
      <c r="E224" s="849"/>
      <c r="F224" s="131" t="str">
        <f>IF(DATA!H132="","",DATA!H132)</f>
        <v/>
      </c>
      <c r="G224" s="856"/>
      <c r="H224" s="856"/>
      <c r="I224" s="842"/>
      <c r="J224" s="837"/>
    </row>
    <row r="225" spans="1:10">
      <c r="A225" s="872">
        <v>33</v>
      </c>
      <c r="B225" s="869" t="str">
        <f>IF(DATA!A133="","",DATA!A133)</f>
        <v/>
      </c>
      <c r="C225" s="136" t="str">
        <f>IF(DATA!C133="","",DATA!C133)</f>
        <v/>
      </c>
      <c r="D225" s="844" t="str">
        <f>IF(DATA!D133="","",DATA!D133)</f>
        <v>女</v>
      </c>
      <c r="E225" s="846" t="str">
        <f>IF(DATA!F133="","",DATA!F133)</f>
        <v/>
      </c>
      <c r="F225" s="144" t="str">
        <f>IF(DATA!G133="","",DATA!G133)</f>
        <v/>
      </c>
      <c r="G225" s="856" t="str">
        <f>IF(DATA!I133="","",DATA!I133)</f>
        <v/>
      </c>
      <c r="H225" s="856" t="str">
        <f>IF(DATA!J133="","",DATA!J133)</f>
        <v/>
      </c>
      <c r="I225" s="842" t="str">
        <f>IF(DATA!K133="","",DATA!K133)</f>
        <v/>
      </c>
      <c r="J225" s="837" t="str">
        <f>IF(DATA!N4="","",DATA!N4)</f>
        <v/>
      </c>
    </row>
    <row r="226" spans="1:10">
      <c r="A226" s="873"/>
      <c r="B226" s="870"/>
      <c r="C226" s="210" t="str">
        <f>IF(DATA!B133="","",DATA!B133)</f>
        <v/>
      </c>
      <c r="D226" s="848"/>
      <c r="E226" s="849"/>
      <c r="F226" s="131" t="str">
        <f>IF(DATA!H133="","",DATA!H133)</f>
        <v/>
      </c>
      <c r="G226" s="856"/>
      <c r="H226" s="856"/>
      <c r="I226" s="842"/>
      <c r="J226" s="837"/>
    </row>
    <row r="227" spans="1:10">
      <c r="A227" s="872">
        <v>34</v>
      </c>
      <c r="B227" s="869" t="str">
        <f>IF(DATA!A134="","",DATA!A134)</f>
        <v/>
      </c>
      <c r="C227" s="136" t="str">
        <f>IF(DATA!C134="","",DATA!C134)</f>
        <v/>
      </c>
      <c r="D227" s="844" t="str">
        <f>IF(DATA!D134="","",DATA!D134)</f>
        <v>女</v>
      </c>
      <c r="E227" s="846" t="str">
        <f>IF(DATA!F134="","",DATA!F134)</f>
        <v/>
      </c>
      <c r="F227" s="144" t="str">
        <f>IF(DATA!G134="","",DATA!G134)</f>
        <v/>
      </c>
      <c r="G227" s="856" t="str">
        <f>IF(DATA!I134="","",DATA!I134)</f>
        <v/>
      </c>
      <c r="H227" s="856" t="str">
        <f>IF(DATA!J134="","",DATA!J134)</f>
        <v/>
      </c>
      <c r="I227" s="842" t="str">
        <f>IF(DATA!K134="","",DATA!K134)</f>
        <v/>
      </c>
      <c r="J227" s="837" t="str">
        <f>IF(DATA!N4="","",DATA!N4)</f>
        <v/>
      </c>
    </row>
    <row r="228" spans="1:10">
      <c r="A228" s="873"/>
      <c r="B228" s="870"/>
      <c r="C228" s="210" t="str">
        <f>IF(DATA!B134="","",DATA!B134)</f>
        <v/>
      </c>
      <c r="D228" s="848"/>
      <c r="E228" s="849"/>
      <c r="F228" s="131" t="str">
        <f>IF(DATA!H134="","",DATA!H134)</f>
        <v/>
      </c>
      <c r="G228" s="856"/>
      <c r="H228" s="856"/>
      <c r="I228" s="842"/>
      <c r="J228" s="837"/>
    </row>
    <row r="229" spans="1:10">
      <c r="A229" s="872">
        <v>35</v>
      </c>
      <c r="B229" s="869" t="str">
        <f>IF(DATA!A135="","",DATA!A135)</f>
        <v/>
      </c>
      <c r="C229" s="136" t="str">
        <f>IF(DATA!C135="","",DATA!C135)</f>
        <v/>
      </c>
      <c r="D229" s="844" t="str">
        <f>IF(DATA!D135="","",DATA!D135)</f>
        <v>女</v>
      </c>
      <c r="E229" s="846" t="str">
        <f>IF(DATA!F135="","",DATA!F135)</f>
        <v/>
      </c>
      <c r="F229" s="144" t="str">
        <f>IF(DATA!G135="","",DATA!G135)</f>
        <v/>
      </c>
      <c r="G229" s="856" t="str">
        <f>IF(DATA!I135="","",DATA!I135)</f>
        <v/>
      </c>
      <c r="H229" s="856" t="str">
        <f>IF(DATA!J135="","",DATA!J135)</f>
        <v/>
      </c>
      <c r="I229" s="842" t="str">
        <f>IF(DATA!K135="","",DATA!K135)</f>
        <v/>
      </c>
      <c r="J229" s="837" t="str">
        <f>IF(DATA!N4="","",DATA!N4)</f>
        <v/>
      </c>
    </row>
    <row r="230" spans="1:10">
      <c r="A230" s="873"/>
      <c r="B230" s="870"/>
      <c r="C230" s="210" t="str">
        <f>IF(DATA!B135="","",DATA!B135)</f>
        <v/>
      </c>
      <c r="D230" s="848"/>
      <c r="E230" s="849"/>
      <c r="F230" s="131" t="str">
        <f>IF(DATA!H135="","",DATA!H135)</f>
        <v/>
      </c>
      <c r="G230" s="856"/>
      <c r="H230" s="856"/>
      <c r="I230" s="842"/>
      <c r="J230" s="837"/>
    </row>
    <row r="231" spans="1:10">
      <c r="A231" s="872">
        <v>36</v>
      </c>
      <c r="B231" s="869" t="str">
        <f>IF(DATA!A136="","",DATA!A136)</f>
        <v/>
      </c>
      <c r="C231" s="136" t="str">
        <f>IF(DATA!C136="","",DATA!C136)</f>
        <v/>
      </c>
      <c r="D231" s="844" t="str">
        <f>IF(DATA!D136="","",DATA!D136)</f>
        <v>女</v>
      </c>
      <c r="E231" s="846" t="str">
        <f>IF(DATA!F136="","",DATA!F136)</f>
        <v/>
      </c>
      <c r="F231" s="144" t="str">
        <f>IF(DATA!G136="","",DATA!G136)</f>
        <v/>
      </c>
      <c r="G231" s="856" t="str">
        <f>IF(DATA!I136="","",DATA!I136)</f>
        <v/>
      </c>
      <c r="H231" s="856" t="str">
        <f>IF(DATA!J136="","",DATA!J136)</f>
        <v/>
      </c>
      <c r="I231" s="842" t="str">
        <f>IF(DATA!K136="","",DATA!K136)</f>
        <v/>
      </c>
      <c r="J231" s="837" t="str">
        <f>IF(DATA!N4="","",DATA!N4)</f>
        <v/>
      </c>
    </row>
    <row r="232" spans="1:10">
      <c r="A232" s="873"/>
      <c r="B232" s="870"/>
      <c r="C232" s="210" t="str">
        <f>IF(DATA!B136="","",DATA!B136)</f>
        <v/>
      </c>
      <c r="D232" s="848"/>
      <c r="E232" s="849"/>
      <c r="F232" s="131" t="str">
        <f>IF(DATA!H136="","",DATA!H136)</f>
        <v/>
      </c>
      <c r="G232" s="856"/>
      <c r="H232" s="856"/>
      <c r="I232" s="842"/>
      <c r="J232" s="837"/>
    </row>
    <row r="233" spans="1:10">
      <c r="A233" s="872">
        <v>37</v>
      </c>
      <c r="B233" s="869" t="str">
        <f>IF(DATA!A137="","",DATA!A137)</f>
        <v/>
      </c>
      <c r="C233" s="136" t="str">
        <f>IF(DATA!C137="","",DATA!C137)</f>
        <v/>
      </c>
      <c r="D233" s="844" t="str">
        <f>IF(DATA!D137="","",DATA!D137)</f>
        <v>女</v>
      </c>
      <c r="E233" s="846" t="str">
        <f>IF(DATA!F137="","",DATA!F137)</f>
        <v/>
      </c>
      <c r="F233" s="144" t="str">
        <f>IF(DATA!G137="","",DATA!G137)</f>
        <v/>
      </c>
      <c r="G233" s="856" t="str">
        <f>IF(DATA!I137="","",DATA!I137)</f>
        <v/>
      </c>
      <c r="H233" s="856" t="str">
        <f>IF(DATA!J137="","",DATA!J137)</f>
        <v/>
      </c>
      <c r="I233" s="842" t="str">
        <f>IF(DATA!K137="","",DATA!K137)</f>
        <v/>
      </c>
      <c r="J233" s="837" t="str">
        <f>IF(DATA!N4="","",DATA!N4)</f>
        <v/>
      </c>
    </row>
    <row r="234" spans="1:10">
      <c r="A234" s="873"/>
      <c r="B234" s="870"/>
      <c r="C234" s="210" t="str">
        <f>IF(DATA!B137="","",DATA!B137)</f>
        <v/>
      </c>
      <c r="D234" s="848"/>
      <c r="E234" s="849"/>
      <c r="F234" s="131" t="str">
        <f>IF(DATA!H137="","",DATA!H137)</f>
        <v/>
      </c>
      <c r="G234" s="856"/>
      <c r="H234" s="856"/>
      <c r="I234" s="842"/>
      <c r="J234" s="837"/>
    </row>
    <row r="235" spans="1:10">
      <c r="A235" s="872">
        <v>38</v>
      </c>
      <c r="B235" s="869" t="str">
        <f>IF(DATA!A138="","",DATA!A138)</f>
        <v/>
      </c>
      <c r="C235" s="136" t="str">
        <f>IF(DATA!C138="","",DATA!C138)</f>
        <v/>
      </c>
      <c r="D235" s="844" t="str">
        <f>IF(DATA!D138="","",DATA!D138)</f>
        <v>女</v>
      </c>
      <c r="E235" s="846" t="str">
        <f>IF(DATA!F138="","",DATA!F138)</f>
        <v/>
      </c>
      <c r="F235" s="144" t="str">
        <f>IF(DATA!G138="","",DATA!G138)</f>
        <v/>
      </c>
      <c r="G235" s="856" t="str">
        <f>IF(DATA!I138="","",DATA!I138)</f>
        <v/>
      </c>
      <c r="H235" s="856" t="str">
        <f>IF(DATA!J138="","",DATA!J138)</f>
        <v/>
      </c>
      <c r="I235" s="842" t="str">
        <f>IF(DATA!K138="","",DATA!K138)</f>
        <v/>
      </c>
      <c r="J235" s="837" t="str">
        <f>IF(DATA!N4="","",DATA!N4)</f>
        <v/>
      </c>
    </row>
    <row r="236" spans="1:10">
      <c r="A236" s="873"/>
      <c r="B236" s="870"/>
      <c r="C236" s="210" t="str">
        <f>IF(DATA!B138="","",DATA!B138)</f>
        <v/>
      </c>
      <c r="D236" s="848"/>
      <c r="E236" s="849"/>
      <c r="F236" s="131" t="str">
        <f>IF(DATA!H138="","",DATA!H138)</f>
        <v/>
      </c>
      <c r="G236" s="856"/>
      <c r="H236" s="856"/>
      <c r="I236" s="842"/>
      <c r="J236" s="837"/>
    </row>
    <row r="237" spans="1:10">
      <c r="A237" s="872">
        <v>39</v>
      </c>
      <c r="B237" s="869" t="str">
        <f>IF(DATA!A139="","",DATA!A139)</f>
        <v/>
      </c>
      <c r="C237" s="136" t="str">
        <f>IF(DATA!C139="","",DATA!C139)</f>
        <v/>
      </c>
      <c r="D237" s="844" t="str">
        <f>IF(DATA!D139="","",DATA!D139)</f>
        <v>女</v>
      </c>
      <c r="E237" s="846" t="str">
        <f>IF(DATA!F139="","",DATA!F139)</f>
        <v/>
      </c>
      <c r="F237" s="144" t="str">
        <f>IF(DATA!G139="","",DATA!G139)</f>
        <v/>
      </c>
      <c r="G237" s="856" t="str">
        <f>IF(DATA!I139="","",DATA!I139)</f>
        <v/>
      </c>
      <c r="H237" s="856" t="str">
        <f>IF(DATA!J139="","",DATA!J139)</f>
        <v/>
      </c>
      <c r="I237" s="842" t="str">
        <f>IF(DATA!K139="","",DATA!K139)</f>
        <v/>
      </c>
      <c r="J237" s="837" t="str">
        <f>IF(DATA!N4="","",DATA!N4)</f>
        <v/>
      </c>
    </row>
    <row r="238" spans="1:10">
      <c r="A238" s="873"/>
      <c r="B238" s="870"/>
      <c r="C238" s="210" t="str">
        <f>IF(DATA!B139="","",DATA!B139)</f>
        <v/>
      </c>
      <c r="D238" s="848"/>
      <c r="E238" s="849"/>
      <c r="F238" s="131" t="str">
        <f>IF(DATA!H139="","",DATA!H139)</f>
        <v/>
      </c>
      <c r="G238" s="856"/>
      <c r="H238" s="856"/>
      <c r="I238" s="842"/>
      <c r="J238" s="837"/>
    </row>
    <row r="239" spans="1:10">
      <c r="A239" s="872">
        <v>40</v>
      </c>
      <c r="B239" s="869" t="str">
        <f>IF(DATA!A140="","",DATA!A140)</f>
        <v/>
      </c>
      <c r="C239" s="136" t="str">
        <f>IF(DATA!C140="","",DATA!C140)</f>
        <v/>
      </c>
      <c r="D239" s="844" t="str">
        <f>IF(DATA!D140="","",DATA!D140)</f>
        <v>女</v>
      </c>
      <c r="E239" s="846" t="str">
        <f>IF(DATA!F140="","",DATA!F140)</f>
        <v/>
      </c>
      <c r="F239" s="144" t="str">
        <f>IF(DATA!G140="","",DATA!G140)</f>
        <v/>
      </c>
      <c r="G239" s="856" t="str">
        <f>IF(DATA!I140="","",DATA!I140)</f>
        <v/>
      </c>
      <c r="H239" s="856" t="str">
        <f>IF(DATA!J140="","",DATA!J140)</f>
        <v/>
      </c>
      <c r="I239" s="842" t="str">
        <f>IF(DATA!K140="","",DATA!K140)</f>
        <v/>
      </c>
      <c r="J239" s="837" t="str">
        <f>IF(DATA!N4="","",DATA!N4)</f>
        <v/>
      </c>
    </row>
    <row r="240" spans="1:10">
      <c r="A240" s="873"/>
      <c r="B240" s="870"/>
      <c r="C240" s="210" t="str">
        <f>IF(DATA!B140="","",DATA!B140)</f>
        <v/>
      </c>
      <c r="D240" s="848"/>
      <c r="E240" s="849"/>
      <c r="F240" s="131" t="str">
        <f>IF(DATA!H140="","",DATA!H140)</f>
        <v/>
      </c>
      <c r="G240" s="856"/>
      <c r="H240" s="856"/>
      <c r="I240" s="842"/>
      <c r="J240" s="837"/>
    </row>
    <row r="241" spans="1:10">
      <c r="A241" s="872">
        <v>41</v>
      </c>
      <c r="B241" s="869" t="str">
        <f>IF(DATA!A141="","",DATA!A141)</f>
        <v/>
      </c>
      <c r="C241" s="136" t="str">
        <f>IF(DATA!C141="","",DATA!C141)</f>
        <v/>
      </c>
      <c r="D241" s="844" t="str">
        <f>IF(DATA!D141="","",DATA!D141)</f>
        <v>女</v>
      </c>
      <c r="E241" s="846" t="str">
        <f>IF(DATA!F141="","",DATA!F141)</f>
        <v/>
      </c>
      <c r="F241" s="144" t="str">
        <f>IF(DATA!G141="","",DATA!G141)</f>
        <v/>
      </c>
      <c r="G241" s="856" t="str">
        <f>IF(DATA!I141="","",DATA!I141)</f>
        <v/>
      </c>
      <c r="H241" s="856" t="str">
        <f>IF(DATA!J141="","",DATA!J141)</f>
        <v/>
      </c>
      <c r="I241" s="842" t="str">
        <f>IF(DATA!K141="","",DATA!K141)</f>
        <v/>
      </c>
      <c r="J241" s="837" t="str">
        <f>IF(DATA!N4="","",DATA!N4)</f>
        <v/>
      </c>
    </row>
    <row r="242" spans="1:10">
      <c r="A242" s="873"/>
      <c r="B242" s="870"/>
      <c r="C242" s="210" t="str">
        <f>IF(DATA!B141="","",DATA!B141)</f>
        <v/>
      </c>
      <c r="D242" s="848"/>
      <c r="E242" s="849"/>
      <c r="F242" s="131" t="str">
        <f>IF(DATA!H141="","",DATA!H141)</f>
        <v/>
      </c>
      <c r="G242" s="856"/>
      <c r="H242" s="856"/>
      <c r="I242" s="842"/>
      <c r="J242" s="837"/>
    </row>
    <row r="243" spans="1:10">
      <c r="A243" s="872">
        <v>42</v>
      </c>
      <c r="B243" s="869" t="str">
        <f>IF(DATA!A142="","",DATA!A142)</f>
        <v/>
      </c>
      <c r="C243" s="136" t="str">
        <f>IF(DATA!C142="","",DATA!C142)</f>
        <v/>
      </c>
      <c r="D243" s="844" t="str">
        <f>IF(DATA!D142="","",DATA!D142)</f>
        <v>女</v>
      </c>
      <c r="E243" s="846" t="str">
        <f>IF(DATA!F142="","",DATA!F142)</f>
        <v/>
      </c>
      <c r="F243" s="144" t="str">
        <f>IF(DATA!G142="","",DATA!G142)</f>
        <v/>
      </c>
      <c r="G243" s="856" t="str">
        <f>IF(DATA!I142="","",DATA!I142)</f>
        <v/>
      </c>
      <c r="H243" s="856" t="str">
        <f>IF(DATA!J142="","",DATA!J142)</f>
        <v/>
      </c>
      <c r="I243" s="842" t="str">
        <f>IF(DATA!K142="","",DATA!K142)</f>
        <v/>
      </c>
      <c r="J243" s="837" t="str">
        <f>IF(DATA!N4="","",DATA!N4)</f>
        <v/>
      </c>
    </row>
    <row r="244" spans="1:10">
      <c r="A244" s="873"/>
      <c r="B244" s="870"/>
      <c r="C244" s="210" t="str">
        <f>IF(DATA!B142="","",DATA!B142)</f>
        <v/>
      </c>
      <c r="D244" s="848"/>
      <c r="E244" s="849"/>
      <c r="F244" s="131" t="str">
        <f>IF(DATA!H142="","",DATA!H142)</f>
        <v/>
      </c>
      <c r="G244" s="856"/>
      <c r="H244" s="856"/>
      <c r="I244" s="842"/>
      <c r="J244" s="837"/>
    </row>
    <row r="245" spans="1:10">
      <c r="A245" s="872">
        <v>43</v>
      </c>
      <c r="B245" s="869" t="str">
        <f>IF(DATA!A143="","",DATA!A143)</f>
        <v/>
      </c>
      <c r="C245" s="136" t="str">
        <f>IF(DATA!C143="","",DATA!C143)</f>
        <v/>
      </c>
      <c r="D245" s="844" t="str">
        <f>IF(DATA!D143="","",DATA!D143)</f>
        <v>女</v>
      </c>
      <c r="E245" s="846" t="str">
        <f>IF(DATA!F143="","",DATA!F143)</f>
        <v/>
      </c>
      <c r="F245" s="144" t="str">
        <f>IF(DATA!G143="","",DATA!G143)</f>
        <v/>
      </c>
      <c r="G245" s="856" t="str">
        <f>IF(DATA!I143="","",DATA!I143)</f>
        <v/>
      </c>
      <c r="H245" s="856" t="str">
        <f>IF(DATA!J143="","",DATA!J143)</f>
        <v/>
      </c>
      <c r="I245" s="842" t="str">
        <f>IF(DATA!K143="","",DATA!K143)</f>
        <v/>
      </c>
      <c r="J245" s="837" t="str">
        <f>IF(DATA!N4="","",DATA!N4)</f>
        <v/>
      </c>
    </row>
    <row r="246" spans="1:10">
      <c r="A246" s="873"/>
      <c r="B246" s="870"/>
      <c r="C246" s="210" t="str">
        <f>IF(DATA!B143="","",DATA!B143)</f>
        <v/>
      </c>
      <c r="D246" s="848"/>
      <c r="E246" s="849"/>
      <c r="F246" s="131" t="str">
        <f>IF(DATA!H143="","",DATA!H143)</f>
        <v/>
      </c>
      <c r="G246" s="856"/>
      <c r="H246" s="856"/>
      <c r="I246" s="842"/>
      <c r="J246" s="837"/>
    </row>
    <row r="247" spans="1:10">
      <c r="A247" s="872">
        <v>44</v>
      </c>
      <c r="B247" s="869" t="str">
        <f>IF(DATA!A144="","",DATA!A144)</f>
        <v/>
      </c>
      <c r="C247" s="136" t="str">
        <f>IF(DATA!C144="","",DATA!C144)</f>
        <v/>
      </c>
      <c r="D247" s="844" t="str">
        <f>IF(DATA!D144="","",DATA!D144)</f>
        <v>女</v>
      </c>
      <c r="E247" s="846" t="str">
        <f>IF(DATA!F144="","",DATA!F144)</f>
        <v/>
      </c>
      <c r="F247" s="144" t="str">
        <f>IF(DATA!G144="","",DATA!G144)</f>
        <v/>
      </c>
      <c r="G247" s="856" t="str">
        <f>IF(DATA!I144="","",DATA!I144)</f>
        <v/>
      </c>
      <c r="H247" s="856" t="str">
        <f>IF(DATA!J144="","",DATA!J144)</f>
        <v/>
      </c>
      <c r="I247" s="842" t="str">
        <f>IF(DATA!K144="","",DATA!K144)</f>
        <v/>
      </c>
      <c r="J247" s="837" t="str">
        <f>IF(DATA!N4="","",DATA!N4)</f>
        <v/>
      </c>
    </row>
    <row r="248" spans="1:10">
      <c r="A248" s="873"/>
      <c r="B248" s="870"/>
      <c r="C248" s="210" t="str">
        <f>IF(DATA!B144="","",DATA!B144)</f>
        <v/>
      </c>
      <c r="D248" s="848"/>
      <c r="E248" s="849"/>
      <c r="F248" s="131" t="str">
        <f>IF(DATA!H144="","",DATA!H144)</f>
        <v/>
      </c>
      <c r="G248" s="856"/>
      <c r="H248" s="856"/>
      <c r="I248" s="842"/>
      <c r="J248" s="837"/>
    </row>
    <row r="249" spans="1:10">
      <c r="A249" s="872">
        <v>45</v>
      </c>
      <c r="B249" s="869" t="str">
        <f>IF(DATA!A145="","",DATA!A145)</f>
        <v/>
      </c>
      <c r="C249" s="136" t="str">
        <f>IF(DATA!C145="","",DATA!C145)</f>
        <v/>
      </c>
      <c r="D249" s="844" t="str">
        <f>IF(DATA!D145="","",DATA!D145)</f>
        <v>女</v>
      </c>
      <c r="E249" s="846" t="str">
        <f>IF(DATA!F145="","",DATA!F145)</f>
        <v/>
      </c>
      <c r="F249" s="144" t="str">
        <f>IF(DATA!G145="","",DATA!G145)</f>
        <v/>
      </c>
      <c r="G249" s="856" t="str">
        <f>IF(DATA!I145="","",DATA!I145)</f>
        <v/>
      </c>
      <c r="H249" s="856" t="str">
        <f>IF(DATA!J145="","",DATA!J145)</f>
        <v/>
      </c>
      <c r="I249" s="842" t="str">
        <f>IF(DATA!K145="","",DATA!K145)</f>
        <v/>
      </c>
      <c r="J249" s="837" t="str">
        <f>IF(DATA!N4="","",DATA!N4)</f>
        <v/>
      </c>
    </row>
    <row r="250" spans="1:10">
      <c r="A250" s="873"/>
      <c r="B250" s="870"/>
      <c r="C250" s="210" t="str">
        <f>IF(DATA!B145="","",DATA!B145)</f>
        <v/>
      </c>
      <c r="D250" s="848"/>
      <c r="E250" s="849"/>
      <c r="F250" s="131" t="str">
        <f>IF(DATA!H145="","",DATA!H145)</f>
        <v/>
      </c>
      <c r="G250" s="856"/>
      <c r="H250" s="856"/>
      <c r="I250" s="842"/>
      <c r="J250" s="837"/>
    </row>
    <row r="251" spans="1:10">
      <c r="A251" s="872">
        <v>46</v>
      </c>
      <c r="B251" s="869" t="str">
        <f>IF(DATA!A146="","",DATA!A146)</f>
        <v/>
      </c>
      <c r="C251" s="136" t="str">
        <f>IF(DATA!C146="","",DATA!C146)</f>
        <v/>
      </c>
      <c r="D251" s="844" t="str">
        <f>IF(DATA!D146="","",DATA!D146)</f>
        <v>女</v>
      </c>
      <c r="E251" s="846" t="str">
        <f>IF(DATA!F146="","",DATA!F146)</f>
        <v/>
      </c>
      <c r="F251" s="144" t="str">
        <f>IF(DATA!G146="","",DATA!G146)</f>
        <v/>
      </c>
      <c r="G251" s="856" t="str">
        <f>IF(DATA!I146="","",DATA!I146)</f>
        <v/>
      </c>
      <c r="H251" s="856" t="str">
        <f>IF(DATA!J146="","",DATA!J146)</f>
        <v/>
      </c>
      <c r="I251" s="842" t="str">
        <f>IF(DATA!K146="","",DATA!K146)</f>
        <v/>
      </c>
      <c r="J251" s="837" t="str">
        <f>IF(DATA!N4="","",DATA!N4)</f>
        <v/>
      </c>
    </row>
    <row r="252" spans="1:10">
      <c r="A252" s="873"/>
      <c r="B252" s="870"/>
      <c r="C252" s="210" t="str">
        <f>IF(DATA!B146="","",DATA!B146)</f>
        <v/>
      </c>
      <c r="D252" s="848"/>
      <c r="E252" s="849"/>
      <c r="F252" s="131" t="str">
        <f>IF(DATA!H146="","",DATA!H146)</f>
        <v/>
      </c>
      <c r="G252" s="856"/>
      <c r="H252" s="856"/>
      <c r="I252" s="842"/>
      <c r="J252" s="837"/>
    </row>
    <row r="253" spans="1:10">
      <c r="A253" s="872">
        <v>47</v>
      </c>
      <c r="B253" s="869" t="str">
        <f>IF(DATA!A147="","",DATA!A147)</f>
        <v/>
      </c>
      <c r="C253" s="136" t="str">
        <f>IF(DATA!C147="","",DATA!C147)</f>
        <v/>
      </c>
      <c r="D253" s="844" t="str">
        <f>IF(DATA!D147="","",DATA!D147)</f>
        <v>女</v>
      </c>
      <c r="E253" s="846" t="str">
        <f>IF(DATA!F147="","",DATA!F147)</f>
        <v/>
      </c>
      <c r="F253" s="144" t="str">
        <f>IF(DATA!G147="","",DATA!G147)</f>
        <v/>
      </c>
      <c r="G253" s="856" t="str">
        <f>IF(DATA!I147="","",DATA!I147)</f>
        <v/>
      </c>
      <c r="H253" s="856" t="str">
        <f>IF(DATA!J147="","",DATA!J147)</f>
        <v/>
      </c>
      <c r="I253" s="842" t="str">
        <f>IF(DATA!K147="","",DATA!K147)</f>
        <v/>
      </c>
      <c r="J253" s="837" t="str">
        <f>IF(DATA!N4="","",DATA!N4)</f>
        <v/>
      </c>
    </row>
    <row r="254" spans="1:10">
      <c r="A254" s="873"/>
      <c r="B254" s="870"/>
      <c r="C254" s="210" t="str">
        <f>IF(DATA!B147="","",DATA!B147)</f>
        <v/>
      </c>
      <c r="D254" s="848"/>
      <c r="E254" s="849"/>
      <c r="F254" s="131" t="str">
        <f>IF(DATA!H147="","",DATA!H147)</f>
        <v/>
      </c>
      <c r="G254" s="856"/>
      <c r="H254" s="856"/>
      <c r="I254" s="842"/>
      <c r="J254" s="837"/>
    </row>
    <row r="255" spans="1:10">
      <c r="A255" s="872">
        <v>48</v>
      </c>
      <c r="B255" s="869" t="str">
        <f>IF(DATA!A148="","",DATA!A148)</f>
        <v/>
      </c>
      <c r="C255" s="136" t="str">
        <f>IF(DATA!C148="","",DATA!C148)</f>
        <v/>
      </c>
      <c r="D255" s="844" t="str">
        <f>IF(DATA!D148="","",DATA!D148)</f>
        <v>女</v>
      </c>
      <c r="E255" s="846" t="str">
        <f>IF(DATA!F148="","",DATA!F148)</f>
        <v/>
      </c>
      <c r="F255" s="144" t="str">
        <f>IF(DATA!G148="","",DATA!G148)</f>
        <v/>
      </c>
      <c r="G255" s="856" t="str">
        <f>IF(DATA!I148="","",DATA!I148)</f>
        <v/>
      </c>
      <c r="H255" s="856" t="str">
        <f>IF(DATA!J148="","",DATA!J148)</f>
        <v/>
      </c>
      <c r="I255" s="842" t="str">
        <f>IF(DATA!K148="","",DATA!K148)</f>
        <v/>
      </c>
      <c r="J255" s="837" t="str">
        <f>IF(DATA!N4="","",DATA!N4)</f>
        <v/>
      </c>
    </row>
    <row r="256" spans="1:10">
      <c r="A256" s="873"/>
      <c r="B256" s="870"/>
      <c r="C256" s="210" t="str">
        <f>IF(DATA!B148="","",DATA!B148)</f>
        <v/>
      </c>
      <c r="D256" s="848"/>
      <c r="E256" s="849"/>
      <c r="F256" s="131" t="str">
        <f>IF(DATA!H148="","",DATA!H148)</f>
        <v/>
      </c>
      <c r="G256" s="856"/>
      <c r="H256" s="856"/>
      <c r="I256" s="842"/>
      <c r="J256" s="837"/>
    </row>
    <row r="257" spans="1:10">
      <c r="A257" s="872">
        <v>49</v>
      </c>
      <c r="B257" s="869" t="str">
        <f>IF(DATA!A149="","",DATA!A149)</f>
        <v/>
      </c>
      <c r="C257" s="136" t="str">
        <f>IF(DATA!C149="","",DATA!C149)</f>
        <v/>
      </c>
      <c r="D257" s="844" t="str">
        <f>IF(DATA!D149="","",DATA!D149)</f>
        <v>女</v>
      </c>
      <c r="E257" s="846" t="str">
        <f>IF(DATA!F149="","",DATA!F149)</f>
        <v/>
      </c>
      <c r="F257" s="144" t="str">
        <f>IF(DATA!G149="","",DATA!G149)</f>
        <v/>
      </c>
      <c r="G257" s="856" t="str">
        <f>IF(DATA!I149="","",DATA!I149)</f>
        <v/>
      </c>
      <c r="H257" s="856" t="str">
        <f>IF(DATA!J149="","",DATA!J149)</f>
        <v/>
      </c>
      <c r="I257" s="842" t="str">
        <f>IF(DATA!K149="","",DATA!K149)</f>
        <v/>
      </c>
      <c r="J257" s="837" t="str">
        <f>IF(DATA!N4="","",DATA!N4)</f>
        <v/>
      </c>
    </row>
    <row r="258" spans="1:10">
      <c r="A258" s="873"/>
      <c r="B258" s="870"/>
      <c r="C258" s="210" t="str">
        <f>IF(DATA!B149="","",DATA!B149)</f>
        <v/>
      </c>
      <c r="D258" s="848"/>
      <c r="E258" s="849"/>
      <c r="F258" s="131" t="str">
        <f>IF(DATA!H149="","",DATA!H149)</f>
        <v/>
      </c>
      <c r="G258" s="856"/>
      <c r="H258" s="856"/>
      <c r="I258" s="842"/>
      <c r="J258" s="837"/>
    </row>
    <row r="259" spans="1:10">
      <c r="A259" s="872">
        <v>50</v>
      </c>
      <c r="B259" s="869" t="str">
        <f>IF(DATA!A150="","",DATA!A150)</f>
        <v/>
      </c>
      <c r="C259" s="136" t="str">
        <f>IF(DATA!C150="","",DATA!C150)</f>
        <v/>
      </c>
      <c r="D259" s="844" t="str">
        <f>IF(DATA!D150="","",DATA!D150)</f>
        <v>女</v>
      </c>
      <c r="E259" s="846" t="str">
        <f>IF(DATA!F150="","",DATA!F150)</f>
        <v/>
      </c>
      <c r="F259" s="144" t="str">
        <f>IF(DATA!G150="","",DATA!G150)</f>
        <v/>
      </c>
      <c r="G259" s="856" t="str">
        <f>IF(DATA!I150="","",DATA!I150)</f>
        <v/>
      </c>
      <c r="H259" s="856" t="str">
        <f>IF(DATA!J150="","",DATA!J150)</f>
        <v/>
      </c>
      <c r="I259" s="842" t="str">
        <f>IF(DATA!K150="","",DATA!K150)</f>
        <v/>
      </c>
      <c r="J259" s="837" t="str">
        <f>IF(DATA!N4="","",DATA!N4)</f>
        <v/>
      </c>
    </row>
    <row r="260" spans="1:10">
      <c r="A260" s="873"/>
      <c r="B260" s="870"/>
      <c r="C260" s="210" t="str">
        <f>IF(DATA!B150="","",DATA!B150)</f>
        <v/>
      </c>
      <c r="D260" s="848"/>
      <c r="E260" s="849"/>
      <c r="F260" s="131" t="str">
        <f>IF(DATA!H150="","",DATA!H150)</f>
        <v/>
      </c>
      <c r="G260" s="856"/>
      <c r="H260" s="856"/>
      <c r="I260" s="842"/>
      <c r="J260" s="837"/>
    </row>
    <row r="261" spans="1:10">
      <c r="A261" s="872">
        <v>51</v>
      </c>
      <c r="B261" s="869" t="str">
        <f>IF(DATA!A151="","",DATA!A151)</f>
        <v/>
      </c>
      <c r="C261" s="136" t="str">
        <f>IF(DATA!C151="","",DATA!C151)</f>
        <v/>
      </c>
      <c r="D261" s="844" t="str">
        <f>IF(DATA!D151="","",DATA!D151)</f>
        <v>女</v>
      </c>
      <c r="E261" s="846" t="str">
        <f>IF(DATA!F151="","",DATA!F151)</f>
        <v/>
      </c>
      <c r="F261" s="144" t="str">
        <f>IF(DATA!G151="","",DATA!G151)</f>
        <v/>
      </c>
      <c r="G261" s="856" t="str">
        <f>IF(DATA!I151="","",DATA!I151)</f>
        <v/>
      </c>
      <c r="H261" s="856" t="str">
        <f>IF(DATA!J151="","",DATA!J151)</f>
        <v/>
      </c>
      <c r="I261" s="842" t="str">
        <f>IF(DATA!K151="","",DATA!K151)</f>
        <v/>
      </c>
      <c r="J261" s="837" t="str">
        <f>IF(DATA!N4="","",DATA!N4)</f>
        <v/>
      </c>
    </row>
    <row r="262" spans="1:10">
      <c r="A262" s="873"/>
      <c r="B262" s="870"/>
      <c r="C262" s="210" t="str">
        <f>IF(DATA!B151="","",DATA!B151)</f>
        <v/>
      </c>
      <c r="D262" s="848"/>
      <c r="E262" s="849"/>
      <c r="F262" s="131" t="str">
        <f>IF(DATA!H151="","",DATA!H151)</f>
        <v/>
      </c>
      <c r="G262" s="856"/>
      <c r="H262" s="856"/>
      <c r="I262" s="842"/>
      <c r="J262" s="837"/>
    </row>
    <row r="263" spans="1:10">
      <c r="A263" s="872">
        <v>52</v>
      </c>
      <c r="B263" s="869" t="str">
        <f>IF(DATA!A152="","",DATA!A152)</f>
        <v/>
      </c>
      <c r="C263" s="136" t="str">
        <f>IF(DATA!C152="","",DATA!C152)</f>
        <v/>
      </c>
      <c r="D263" s="844" t="str">
        <f>IF(DATA!D152="","",DATA!D152)</f>
        <v>女</v>
      </c>
      <c r="E263" s="846" t="str">
        <f>IF(DATA!F152="","",DATA!F152)</f>
        <v/>
      </c>
      <c r="F263" s="144" t="str">
        <f>IF(DATA!G152="","",DATA!G152)</f>
        <v/>
      </c>
      <c r="G263" s="856" t="str">
        <f>IF(DATA!I152="","",DATA!I152)</f>
        <v/>
      </c>
      <c r="H263" s="856" t="str">
        <f>IF(DATA!J152="","",DATA!J152)</f>
        <v/>
      </c>
      <c r="I263" s="842" t="str">
        <f>IF(DATA!K152="","",DATA!K152)</f>
        <v/>
      </c>
      <c r="J263" s="837" t="str">
        <f>IF(DATA!N4="","",DATA!N4)</f>
        <v/>
      </c>
    </row>
    <row r="264" spans="1:10">
      <c r="A264" s="873"/>
      <c r="B264" s="870"/>
      <c r="C264" s="210" t="str">
        <f>IF(DATA!B152="","",DATA!B152)</f>
        <v/>
      </c>
      <c r="D264" s="848"/>
      <c r="E264" s="849"/>
      <c r="F264" s="131" t="str">
        <f>IF(DATA!H152="","",DATA!H152)</f>
        <v/>
      </c>
      <c r="G264" s="856"/>
      <c r="H264" s="856"/>
      <c r="I264" s="842"/>
      <c r="J264" s="837"/>
    </row>
    <row r="265" spans="1:10">
      <c r="A265" s="872">
        <v>53</v>
      </c>
      <c r="B265" s="869" t="str">
        <f>IF(DATA!A153="","",DATA!A153)</f>
        <v/>
      </c>
      <c r="C265" s="136" t="str">
        <f>IF(DATA!C153="","",DATA!C153)</f>
        <v/>
      </c>
      <c r="D265" s="844" t="str">
        <f>IF(DATA!D153="","",DATA!D153)</f>
        <v>女</v>
      </c>
      <c r="E265" s="846" t="str">
        <f>IF(DATA!F153="","",DATA!F153)</f>
        <v/>
      </c>
      <c r="F265" s="144" t="str">
        <f>IF(DATA!G153="","",DATA!G153)</f>
        <v/>
      </c>
      <c r="G265" s="856" t="str">
        <f>IF(DATA!I153="","",DATA!I153)</f>
        <v/>
      </c>
      <c r="H265" s="856" t="str">
        <f>IF(DATA!J153="","",DATA!J153)</f>
        <v/>
      </c>
      <c r="I265" s="842" t="str">
        <f>IF(DATA!K153="","",DATA!K153)</f>
        <v/>
      </c>
      <c r="J265" s="837" t="str">
        <f>IF(DATA!N4="","",DATA!N4)</f>
        <v/>
      </c>
    </row>
    <row r="266" spans="1:10">
      <c r="A266" s="873"/>
      <c r="B266" s="870"/>
      <c r="C266" s="210" t="str">
        <f>IF(DATA!B153="","",DATA!B153)</f>
        <v/>
      </c>
      <c r="D266" s="848"/>
      <c r="E266" s="849"/>
      <c r="F266" s="131" t="str">
        <f>IF(DATA!H153="","",DATA!H153)</f>
        <v/>
      </c>
      <c r="G266" s="856"/>
      <c r="H266" s="856"/>
      <c r="I266" s="842"/>
      <c r="J266" s="837"/>
    </row>
    <row r="267" spans="1:10">
      <c r="A267" s="872">
        <v>54</v>
      </c>
      <c r="B267" s="869" t="str">
        <f>IF(DATA!A154="","",DATA!A154)</f>
        <v/>
      </c>
      <c r="C267" s="136" t="str">
        <f>IF(DATA!C154="","",DATA!C154)</f>
        <v/>
      </c>
      <c r="D267" s="844" t="str">
        <f>IF(DATA!D154="","",DATA!D154)</f>
        <v>女</v>
      </c>
      <c r="E267" s="846" t="str">
        <f>IF(DATA!F154="","",DATA!F154)</f>
        <v/>
      </c>
      <c r="F267" s="144" t="str">
        <f>IF(DATA!G154="","",DATA!G154)</f>
        <v/>
      </c>
      <c r="G267" s="856" t="str">
        <f>IF(DATA!I154="","",DATA!I154)</f>
        <v/>
      </c>
      <c r="H267" s="856" t="str">
        <f>IF(DATA!J154="","",DATA!J154)</f>
        <v/>
      </c>
      <c r="I267" s="842" t="str">
        <f>IF(DATA!K154="","",DATA!K154)</f>
        <v/>
      </c>
      <c r="J267" s="837" t="str">
        <f>IF(DATA!N4="","",DATA!N4)</f>
        <v/>
      </c>
    </row>
    <row r="268" spans="1:10">
      <c r="A268" s="873"/>
      <c r="B268" s="870"/>
      <c r="C268" s="210" t="str">
        <f>IF(DATA!B154="","",DATA!B154)</f>
        <v/>
      </c>
      <c r="D268" s="848"/>
      <c r="E268" s="849"/>
      <c r="F268" s="131" t="str">
        <f>IF(DATA!H154="","",DATA!H154)</f>
        <v/>
      </c>
      <c r="G268" s="856"/>
      <c r="H268" s="856"/>
      <c r="I268" s="842"/>
      <c r="J268" s="837"/>
    </row>
    <row r="269" spans="1:10">
      <c r="A269" s="872">
        <v>55</v>
      </c>
      <c r="B269" s="869" t="str">
        <f>IF(DATA!A155="","",DATA!A155)</f>
        <v/>
      </c>
      <c r="C269" s="136" t="str">
        <f>IF(DATA!C155="","",DATA!C155)</f>
        <v/>
      </c>
      <c r="D269" s="844" t="str">
        <f>IF(DATA!D155="","",DATA!D155)</f>
        <v>女</v>
      </c>
      <c r="E269" s="846" t="str">
        <f>IF(DATA!F155="","",DATA!F155)</f>
        <v/>
      </c>
      <c r="F269" s="144" t="str">
        <f>IF(DATA!G155="","",DATA!G155)</f>
        <v/>
      </c>
      <c r="G269" s="856" t="str">
        <f>IF(DATA!I155="","",DATA!I155)</f>
        <v/>
      </c>
      <c r="H269" s="856" t="str">
        <f>IF(DATA!J155="","",DATA!J155)</f>
        <v/>
      </c>
      <c r="I269" s="842" t="str">
        <f>IF(DATA!K155="","",DATA!K155)</f>
        <v/>
      </c>
      <c r="J269" s="837" t="str">
        <f>IF(DATA!N4="","",DATA!N4)</f>
        <v/>
      </c>
    </row>
    <row r="270" spans="1:10">
      <c r="A270" s="873"/>
      <c r="B270" s="870"/>
      <c r="C270" s="210" t="str">
        <f>IF(DATA!B155="","",DATA!B155)</f>
        <v/>
      </c>
      <c r="D270" s="848"/>
      <c r="E270" s="849"/>
      <c r="F270" s="131" t="str">
        <f>IF(DATA!H155="","",DATA!H155)</f>
        <v/>
      </c>
      <c r="G270" s="856"/>
      <c r="H270" s="856"/>
      <c r="I270" s="842"/>
      <c r="J270" s="837"/>
    </row>
    <row r="271" spans="1:10">
      <c r="A271" s="872">
        <v>56</v>
      </c>
      <c r="B271" s="869" t="str">
        <f>IF(DATA!A156="","",DATA!A156)</f>
        <v/>
      </c>
      <c r="C271" s="136" t="str">
        <f>IF(DATA!C156="","",DATA!C156)</f>
        <v/>
      </c>
      <c r="D271" s="844" t="str">
        <f>IF(DATA!D156="","",DATA!D156)</f>
        <v>女</v>
      </c>
      <c r="E271" s="846" t="str">
        <f>IF(DATA!F156="","",DATA!F156)</f>
        <v/>
      </c>
      <c r="F271" s="144" t="str">
        <f>IF(DATA!G156="","",DATA!G156)</f>
        <v/>
      </c>
      <c r="G271" s="856" t="str">
        <f>IF(DATA!I156="","",DATA!I156)</f>
        <v/>
      </c>
      <c r="H271" s="856" t="str">
        <f>IF(DATA!J156="","",DATA!J156)</f>
        <v/>
      </c>
      <c r="I271" s="842" t="str">
        <f>IF(DATA!K156="","",DATA!K156)</f>
        <v/>
      </c>
      <c r="J271" s="837" t="str">
        <f>IF(DATA!N4="","",DATA!N4)</f>
        <v/>
      </c>
    </row>
    <row r="272" spans="1:10">
      <c r="A272" s="873"/>
      <c r="B272" s="870"/>
      <c r="C272" s="210" t="str">
        <f>IF(DATA!B156="","",DATA!B156)</f>
        <v/>
      </c>
      <c r="D272" s="848"/>
      <c r="E272" s="849"/>
      <c r="F272" s="131" t="str">
        <f>IF(DATA!H156="","",DATA!H156)</f>
        <v/>
      </c>
      <c r="G272" s="856"/>
      <c r="H272" s="856"/>
      <c r="I272" s="842"/>
      <c r="J272" s="837"/>
    </row>
    <row r="273" spans="1:10">
      <c r="A273" s="872">
        <v>57</v>
      </c>
      <c r="B273" s="869" t="str">
        <f>IF(DATA!A157="","",DATA!A157)</f>
        <v/>
      </c>
      <c r="C273" s="136" t="str">
        <f>IF(DATA!C157="","",DATA!C157)</f>
        <v/>
      </c>
      <c r="D273" s="844" t="str">
        <f>IF(DATA!D157="","",DATA!D157)</f>
        <v>女</v>
      </c>
      <c r="E273" s="846" t="str">
        <f>IF(DATA!F157="","",DATA!F157)</f>
        <v/>
      </c>
      <c r="F273" s="144" t="str">
        <f>IF(DATA!G157="","",DATA!G157)</f>
        <v/>
      </c>
      <c r="G273" s="856" t="str">
        <f>IF(DATA!I157="","",DATA!I157)</f>
        <v/>
      </c>
      <c r="H273" s="856" t="str">
        <f>IF(DATA!J157="","",DATA!J157)</f>
        <v/>
      </c>
      <c r="I273" s="842" t="str">
        <f>IF(DATA!K157="","",DATA!K157)</f>
        <v/>
      </c>
      <c r="J273" s="837" t="str">
        <f>IF(DATA!N4="","",DATA!N4)</f>
        <v/>
      </c>
    </row>
    <row r="274" spans="1:10">
      <c r="A274" s="873"/>
      <c r="B274" s="870"/>
      <c r="C274" s="210" t="str">
        <f>IF(DATA!B157="","",DATA!B157)</f>
        <v/>
      </c>
      <c r="D274" s="848"/>
      <c r="E274" s="849"/>
      <c r="F274" s="131" t="str">
        <f>IF(DATA!H157="","",DATA!H157)</f>
        <v/>
      </c>
      <c r="G274" s="856"/>
      <c r="H274" s="856"/>
      <c r="I274" s="842"/>
      <c r="J274" s="837"/>
    </row>
    <row r="275" spans="1:10">
      <c r="A275" s="872">
        <v>58</v>
      </c>
      <c r="B275" s="869" t="str">
        <f>IF(DATA!A158="","",DATA!A158)</f>
        <v/>
      </c>
      <c r="C275" s="136" t="str">
        <f>IF(DATA!C158="","",DATA!C158)</f>
        <v/>
      </c>
      <c r="D275" s="844" t="str">
        <f>IF(DATA!D158="","",DATA!D158)</f>
        <v>女</v>
      </c>
      <c r="E275" s="846" t="str">
        <f>IF(DATA!F158="","",DATA!F158)</f>
        <v/>
      </c>
      <c r="F275" s="144" t="str">
        <f>IF(DATA!G158="","",DATA!G158)</f>
        <v/>
      </c>
      <c r="G275" s="856" t="str">
        <f>IF(DATA!I158="","",DATA!I158)</f>
        <v/>
      </c>
      <c r="H275" s="856" t="str">
        <f>IF(DATA!J158="","",DATA!J158)</f>
        <v/>
      </c>
      <c r="I275" s="842" t="str">
        <f>IF(DATA!K158="","",DATA!K158)</f>
        <v/>
      </c>
      <c r="J275" s="837" t="str">
        <f>IF(DATA!N4="","",DATA!N4)</f>
        <v/>
      </c>
    </row>
    <row r="276" spans="1:10">
      <c r="A276" s="873"/>
      <c r="B276" s="870"/>
      <c r="C276" s="210" t="str">
        <f>IF(DATA!B158="","",DATA!B158)</f>
        <v/>
      </c>
      <c r="D276" s="848"/>
      <c r="E276" s="849"/>
      <c r="F276" s="131" t="str">
        <f>IF(DATA!H158="","",DATA!H158)</f>
        <v/>
      </c>
      <c r="G276" s="856"/>
      <c r="H276" s="856"/>
      <c r="I276" s="842"/>
      <c r="J276" s="837"/>
    </row>
    <row r="277" spans="1:10">
      <c r="A277" s="872">
        <v>59</v>
      </c>
      <c r="B277" s="869" t="str">
        <f>IF(DATA!A159="","",DATA!A159)</f>
        <v/>
      </c>
      <c r="C277" s="136" t="str">
        <f>IF(DATA!C159="","",DATA!C159)</f>
        <v/>
      </c>
      <c r="D277" s="844" t="str">
        <f>IF(DATA!D159="","",DATA!D159)</f>
        <v>女</v>
      </c>
      <c r="E277" s="846" t="str">
        <f>IF(DATA!F159="","",DATA!F159)</f>
        <v/>
      </c>
      <c r="F277" s="144" t="str">
        <f>IF(DATA!G159="","",DATA!G159)</f>
        <v/>
      </c>
      <c r="G277" s="856" t="str">
        <f>IF(DATA!I159="","",DATA!I159)</f>
        <v/>
      </c>
      <c r="H277" s="856" t="str">
        <f>IF(DATA!J159="","",DATA!J159)</f>
        <v/>
      </c>
      <c r="I277" s="842" t="str">
        <f>IF(DATA!K159="","",DATA!K159)</f>
        <v/>
      </c>
      <c r="J277" s="837" t="str">
        <f>IF(DATA!N4="","",DATA!N4)</f>
        <v/>
      </c>
    </row>
    <row r="278" spans="1:10">
      <c r="A278" s="873"/>
      <c r="B278" s="870"/>
      <c r="C278" s="210" t="str">
        <f>IF(DATA!B159="","",DATA!B159)</f>
        <v/>
      </c>
      <c r="D278" s="848"/>
      <c r="E278" s="849"/>
      <c r="F278" s="131" t="str">
        <f>IF(DATA!H159="","",DATA!H159)</f>
        <v/>
      </c>
      <c r="G278" s="856"/>
      <c r="H278" s="856"/>
      <c r="I278" s="842"/>
      <c r="J278" s="837"/>
    </row>
    <row r="279" spans="1:10">
      <c r="A279" s="872">
        <v>60</v>
      </c>
      <c r="B279" s="869" t="str">
        <f>IF(DATA!A160="","",DATA!A160)</f>
        <v/>
      </c>
      <c r="C279" s="136" t="str">
        <f>IF(DATA!C160="","",DATA!C160)</f>
        <v/>
      </c>
      <c r="D279" s="844" t="str">
        <f>IF(DATA!D160="","",DATA!D160)</f>
        <v>女</v>
      </c>
      <c r="E279" s="846" t="str">
        <f>IF(DATA!F160="","",DATA!F160)</f>
        <v/>
      </c>
      <c r="F279" s="144" t="str">
        <f>IF(DATA!G160="","",DATA!G160)</f>
        <v/>
      </c>
      <c r="G279" s="856" t="str">
        <f>IF(DATA!I160="","",DATA!I160)</f>
        <v/>
      </c>
      <c r="H279" s="856" t="str">
        <f>IF(DATA!J160="","",DATA!J160)</f>
        <v/>
      </c>
      <c r="I279" s="842" t="str">
        <f>IF(DATA!K160="","",DATA!K160)</f>
        <v/>
      </c>
      <c r="J279" s="837" t="str">
        <f>IF(DATA!N4="","",DATA!N4)</f>
        <v/>
      </c>
    </row>
    <row r="280" spans="1:10">
      <c r="A280" s="873"/>
      <c r="B280" s="870"/>
      <c r="C280" s="210" t="str">
        <f>IF(DATA!B160="","",DATA!B160)</f>
        <v/>
      </c>
      <c r="D280" s="848"/>
      <c r="E280" s="849"/>
      <c r="F280" s="131" t="str">
        <f>IF(DATA!H160="","",DATA!H160)</f>
        <v/>
      </c>
      <c r="G280" s="856"/>
      <c r="H280" s="856"/>
      <c r="I280" s="842"/>
      <c r="J280" s="837"/>
    </row>
    <row r="281" spans="1:10">
      <c r="A281" s="872">
        <v>61</v>
      </c>
      <c r="B281" s="869" t="str">
        <f>IF(DATA!A161="","",DATA!A161)</f>
        <v/>
      </c>
      <c r="C281" s="136" t="str">
        <f>IF(DATA!C161="","",DATA!C161)</f>
        <v/>
      </c>
      <c r="D281" s="844" t="str">
        <f>IF(DATA!D161="","",DATA!D161)</f>
        <v>女</v>
      </c>
      <c r="E281" s="846" t="str">
        <f>IF(DATA!F161="","",DATA!F161)</f>
        <v/>
      </c>
      <c r="F281" s="144" t="str">
        <f>IF(DATA!G161="","",DATA!G161)</f>
        <v/>
      </c>
      <c r="G281" s="856" t="str">
        <f>IF(DATA!I161="","",DATA!I161)</f>
        <v/>
      </c>
      <c r="H281" s="856" t="str">
        <f>IF(DATA!J161="","",DATA!J161)</f>
        <v/>
      </c>
      <c r="I281" s="842" t="str">
        <f>IF(DATA!K161="","",DATA!K161)</f>
        <v/>
      </c>
      <c r="J281" s="837" t="str">
        <f>IF(DATA!N4="","",DATA!N4)</f>
        <v/>
      </c>
    </row>
    <row r="282" spans="1:10">
      <c r="A282" s="873"/>
      <c r="B282" s="870"/>
      <c r="C282" s="210" t="str">
        <f>IF(DATA!B161="","",DATA!B161)</f>
        <v/>
      </c>
      <c r="D282" s="848"/>
      <c r="E282" s="849"/>
      <c r="F282" s="131" t="str">
        <f>IF(DATA!H161="","",DATA!H161)</f>
        <v/>
      </c>
      <c r="G282" s="856"/>
      <c r="H282" s="856"/>
      <c r="I282" s="842"/>
      <c r="J282" s="837"/>
    </row>
    <row r="283" spans="1:10">
      <c r="A283" s="872">
        <v>62</v>
      </c>
      <c r="B283" s="869" t="str">
        <f>IF(DATA!A162="","",DATA!A162)</f>
        <v/>
      </c>
      <c r="C283" s="136" t="str">
        <f>IF(DATA!C162="","",DATA!C162)</f>
        <v/>
      </c>
      <c r="D283" s="844" t="str">
        <f>IF(DATA!D162="","",DATA!D162)</f>
        <v>女</v>
      </c>
      <c r="E283" s="846" t="str">
        <f>IF(DATA!F162="","",DATA!F162)</f>
        <v/>
      </c>
      <c r="F283" s="144" t="str">
        <f>IF(DATA!G162="","",DATA!G162)</f>
        <v/>
      </c>
      <c r="G283" s="856" t="str">
        <f>IF(DATA!I162="","",DATA!I162)</f>
        <v/>
      </c>
      <c r="H283" s="856" t="str">
        <f>IF(DATA!J162="","",DATA!J162)</f>
        <v/>
      </c>
      <c r="I283" s="842" t="str">
        <f>IF(DATA!K162="","",DATA!K162)</f>
        <v/>
      </c>
      <c r="J283" s="837" t="str">
        <f>IF(DATA!N4="","",DATA!N4)</f>
        <v/>
      </c>
    </row>
    <row r="284" spans="1:10">
      <c r="A284" s="873"/>
      <c r="B284" s="870"/>
      <c r="C284" s="210" t="str">
        <f>IF(DATA!B162="","",DATA!B162)</f>
        <v/>
      </c>
      <c r="D284" s="848"/>
      <c r="E284" s="849"/>
      <c r="F284" s="131" t="str">
        <f>IF(DATA!H162="","",DATA!H162)</f>
        <v/>
      </c>
      <c r="G284" s="856"/>
      <c r="H284" s="856"/>
      <c r="I284" s="842"/>
      <c r="J284" s="837"/>
    </row>
    <row r="285" spans="1:10">
      <c r="A285" s="872">
        <v>63</v>
      </c>
      <c r="B285" s="869" t="str">
        <f>IF(DATA!A163="","",DATA!A163)</f>
        <v/>
      </c>
      <c r="C285" s="136" t="str">
        <f>IF(DATA!C163="","",DATA!C163)</f>
        <v/>
      </c>
      <c r="D285" s="844" t="str">
        <f>IF(DATA!D163="","",DATA!D163)</f>
        <v>女</v>
      </c>
      <c r="E285" s="846" t="str">
        <f>IF(DATA!F163="","",DATA!F163)</f>
        <v/>
      </c>
      <c r="F285" s="144" t="str">
        <f>IF(DATA!G163="","",DATA!G163)</f>
        <v/>
      </c>
      <c r="G285" s="856" t="str">
        <f>IF(DATA!I163="","",DATA!I163)</f>
        <v/>
      </c>
      <c r="H285" s="856" t="str">
        <f>IF(DATA!J163="","",DATA!J163)</f>
        <v/>
      </c>
      <c r="I285" s="842" t="str">
        <f>IF(DATA!K163="","",DATA!K163)</f>
        <v/>
      </c>
      <c r="J285" s="837" t="str">
        <f>IF(DATA!N4="","",DATA!N4)</f>
        <v/>
      </c>
    </row>
    <row r="286" spans="1:10">
      <c r="A286" s="873"/>
      <c r="B286" s="870"/>
      <c r="C286" s="210" t="str">
        <f>IF(DATA!B163="","",DATA!B163)</f>
        <v/>
      </c>
      <c r="D286" s="848"/>
      <c r="E286" s="849"/>
      <c r="F286" s="131" t="str">
        <f>IF(DATA!H163="","",DATA!H163)</f>
        <v/>
      </c>
      <c r="G286" s="856"/>
      <c r="H286" s="856"/>
      <c r="I286" s="842"/>
      <c r="J286" s="837"/>
    </row>
    <row r="287" spans="1:10">
      <c r="A287" s="872">
        <v>64</v>
      </c>
      <c r="B287" s="869" t="str">
        <f>IF(DATA!A164="","",DATA!A164)</f>
        <v/>
      </c>
      <c r="C287" s="136" t="str">
        <f>IF(DATA!C164="","",DATA!C164)</f>
        <v/>
      </c>
      <c r="D287" s="844" t="str">
        <f>IF(DATA!D164="","",DATA!D164)</f>
        <v>女</v>
      </c>
      <c r="E287" s="846" t="str">
        <f>IF(DATA!F164="","",DATA!F164)</f>
        <v/>
      </c>
      <c r="F287" s="144" t="str">
        <f>IF(DATA!G164="","",DATA!G164)</f>
        <v/>
      </c>
      <c r="G287" s="856" t="str">
        <f>IF(DATA!I164="","",DATA!I164)</f>
        <v/>
      </c>
      <c r="H287" s="856" t="str">
        <f>IF(DATA!J164="","",DATA!J164)</f>
        <v/>
      </c>
      <c r="I287" s="842" t="str">
        <f>IF(DATA!K164="","",DATA!K164)</f>
        <v/>
      </c>
      <c r="J287" s="837" t="str">
        <f>IF(DATA!N4="","",DATA!N4)</f>
        <v/>
      </c>
    </row>
    <row r="288" spans="1:10">
      <c r="A288" s="873"/>
      <c r="B288" s="870"/>
      <c r="C288" s="210" t="str">
        <f>IF(DATA!B164="","",DATA!B164)</f>
        <v/>
      </c>
      <c r="D288" s="848"/>
      <c r="E288" s="849"/>
      <c r="F288" s="131" t="str">
        <f>IF(DATA!H164="","",DATA!H164)</f>
        <v/>
      </c>
      <c r="G288" s="856"/>
      <c r="H288" s="856"/>
      <c r="I288" s="842"/>
      <c r="J288" s="837"/>
    </row>
    <row r="289" spans="1:10">
      <c r="A289" s="872">
        <v>65</v>
      </c>
      <c r="B289" s="869" t="str">
        <f>IF(DATA!A165="","",DATA!A165)</f>
        <v/>
      </c>
      <c r="C289" s="136" t="str">
        <f>IF(DATA!C165="","",DATA!C165)</f>
        <v/>
      </c>
      <c r="D289" s="844" t="str">
        <f>IF(DATA!D165="","",DATA!D165)</f>
        <v>女</v>
      </c>
      <c r="E289" s="846" t="str">
        <f>IF(DATA!F165="","",DATA!F165)</f>
        <v/>
      </c>
      <c r="F289" s="144" t="str">
        <f>IF(DATA!G165="","",DATA!G165)</f>
        <v/>
      </c>
      <c r="G289" s="856" t="str">
        <f>IF(DATA!I165="","",DATA!I165)</f>
        <v/>
      </c>
      <c r="H289" s="856" t="str">
        <f>IF(DATA!J165="","",DATA!J165)</f>
        <v/>
      </c>
      <c r="I289" s="842" t="str">
        <f>IF(DATA!K165="","",DATA!K165)</f>
        <v/>
      </c>
      <c r="J289" s="837" t="str">
        <f>IF(DATA!N4="","",DATA!N4)</f>
        <v/>
      </c>
    </row>
    <row r="290" spans="1:10">
      <c r="A290" s="873"/>
      <c r="B290" s="870"/>
      <c r="C290" s="210" t="str">
        <f>IF(DATA!B165="","",DATA!B165)</f>
        <v/>
      </c>
      <c r="D290" s="848"/>
      <c r="E290" s="849"/>
      <c r="F290" s="131" t="str">
        <f>IF(DATA!H165="","",DATA!H165)</f>
        <v/>
      </c>
      <c r="G290" s="856"/>
      <c r="H290" s="856"/>
      <c r="I290" s="842"/>
      <c r="J290" s="837"/>
    </row>
    <row r="291" spans="1:10">
      <c r="A291" s="872">
        <v>66</v>
      </c>
      <c r="B291" s="869" t="str">
        <f>IF(DATA!A166="","",DATA!A166)</f>
        <v/>
      </c>
      <c r="C291" s="136" t="str">
        <f>IF(DATA!C166="","",DATA!C166)</f>
        <v/>
      </c>
      <c r="D291" s="844" t="str">
        <f>IF(DATA!D166="","",DATA!D166)</f>
        <v>女</v>
      </c>
      <c r="E291" s="846" t="str">
        <f>IF(DATA!F166="","",DATA!F166)</f>
        <v/>
      </c>
      <c r="F291" s="144" t="str">
        <f>IF(DATA!G166="","",DATA!G166)</f>
        <v/>
      </c>
      <c r="G291" s="856" t="str">
        <f>IF(DATA!I166="","",DATA!I166)</f>
        <v/>
      </c>
      <c r="H291" s="856" t="str">
        <f>IF(DATA!J166="","",DATA!J166)</f>
        <v/>
      </c>
      <c r="I291" s="842" t="str">
        <f>IF(DATA!K166="","",DATA!K166)</f>
        <v/>
      </c>
      <c r="J291" s="837" t="str">
        <f>IF(DATA!N4="","",DATA!N4)</f>
        <v/>
      </c>
    </row>
    <row r="292" spans="1:10">
      <c r="A292" s="873"/>
      <c r="B292" s="870"/>
      <c r="C292" s="210" t="str">
        <f>IF(DATA!B166="","",DATA!B166)</f>
        <v/>
      </c>
      <c r="D292" s="848"/>
      <c r="E292" s="849"/>
      <c r="F292" s="131" t="str">
        <f>IF(DATA!H166="","",DATA!H166)</f>
        <v/>
      </c>
      <c r="G292" s="856"/>
      <c r="H292" s="856"/>
      <c r="I292" s="842"/>
      <c r="J292" s="837"/>
    </row>
    <row r="293" spans="1:10">
      <c r="A293" s="913">
        <v>67</v>
      </c>
      <c r="B293" s="906" t="str">
        <f>IF(DATA!A173="","",DATA!A173)</f>
        <v/>
      </c>
      <c r="C293" s="392" t="str">
        <f>IF(DATA!C173="","",DATA!C173)</f>
        <v/>
      </c>
      <c r="D293" s="907" t="str">
        <f>IF(DATA!D173="","",DATA!D173)</f>
        <v>女</v>
      </c>
      <c r="E293" s="908" t="str">
        <f>IF(DATA!F173="","",DATA!F173)</f>
        <v/>
      </c>
      <c r="F293" s="393" t="s">
        <v>407</v>
      </c>
      <c r="G293" s="909" t="str">
        <f>IF(DATA!I173="","",DATA!I173)</f>
        <v/>
      </c>
      <c r="H293" s="909" t="str">
        <f>IF(DATA!J173="","",DATA!J173)</f>
        <v/>
      </c>
      <c r="I293" s="911" t="str">
        <f>IF(DATA!K173="","",DATA!K173)</f>
        <v/>
      </c>
      <c r="J293" s="839" t="str">
        <f>IF(DATA!N4="","",DATA!N4)</f>
        <v/>
      </c>
    </row>
    <row r="294" spans="1:10">
      <c r="A294" s="913"/>
      <c r="B294" s="906"/>
      <c r="C294" s="394" t="str">
        <f>IF(DATA!B173="","",DATA!B173)</f>
        <v/>
      </c>
      <c r="D294" s="907"/>
      <c r="E294" s="908"/>
      <c r="F294" s="395" t="str">
        <f>IF(DATA!H173="","",DATA!H173)</f>
        <v/>
      </c>
      <c r="G294" s="910"/>
      <c r="H294" s="910"/>
      <c r="I294" s="912"/>
      <c r="J294" s="840"/>
    </row>
    <row r="295" spans="1:10">
      <c r="A295" s="913">
        <v>68</v>
      </c>
      <c r="B295" s="906" t="str">
        <f>IF(DATA!A178="","",DATA!A178)</f>
        <v/>
      </c>
      <c r="C295" s="392" t="str">
        <f>IF(DATA!C178="","",DATA!C178)</f>
        <v/>
      </c>
      <c r="D295" s="907" t="str">
        <f>IF(DATA!D178="","",DATA!D178)</f>
        <v>女</v>
      </c>
      <c r="E295" s="908" t="str">
        <f>IF(DATA!F178="","",DATA!F178)</f>
        <v/>
      </c>
      <c r="F295" s="393" t="s">
        <v>407</v>
      </c>
      <c r="G295" s="909" t="str">
        <f>IF(DATA!I178="","",DATA!I178)</f>
        <v/>
      </c>
      <c r="H295" s="909" t="str">
        <f>IF(DATA!J178="","",DATA!J178)</f>
        <v/>
      </c>
      <c r="I295" s="911" t="str">
        <f>IF(DATA!K178="","",DATA!K178)</f>
        <v/>
      </c>
      <c r="J295" s="839" t="str">
        <f>IF(DATA!N4="","",DATA!N4)</f>
        <v/>
      </c>
    </row>
    <row r="296" spans="1:10">
      <c r="A296" s="913"/>
      <c r="B296" s="906"/>
      <c r="C296" s="394" t="str">
        <f>IF(DATA!B178="","",DATA!B178)</f>
        <v/>
      </c>
      <c r="D296" s="907"/>
      <c r="E296" s="908"/>
      <c r="F296" s="396" t="str">
        <f>IF(DATA!H178="","",DATA!H178)</f>
        <v/>
      </c>
      <c r="G296" s="910"/>
      <c r="H296" s="910"/>
      <c r="I296" s="912"/>
      <c r="J296" s="840"/>
    </row>
    <row r="297" spans="1:10">
      <c r="A297" s="913">
        <v>69</v>
      </c>
      <c r="B297" s="906" t="str">
        <f>IF(DATA!A183="","",DATA!A183)</f>
        <v/>
      </c>
      <c r="C297" s="392" t="str">
        <f>IF(DATA!C183="","",DATA!C183)</f>
        <v/>
      </c>
      <c r="D297" s="907" t="str">
        <f>IF(DATA!D183="","",DATA!D183)</f>
        <v>女</v>
      </c>
      <c r="E297" s="908" t="str">
        <f>IF(DATA!F183="","",DATA!F183)</f>
        <v/>
      </c>
      <c r="F297" s="393" t="s">
        <v>407</v>
      </c>
      <c r="G297" s="909" t="str">
        <f>IF(DATA!I183="","",DATA!I183)</f>
        <v/>
      </c>
      <c r="H297" s="909" t="str">
        <f>IF(DATA!J183="","",DATA!J183)</f>
        <v/>
      </c>
      <c r="I297" s="911" t="str">
        <f>IF(DATA!K183="","",DATA!K183)</f>
        <v/>
      </c>
      <c r="J297" s="839" t="str">
        <f>IF(DATA!N4="","",DATA!N4)</f>
        <v/>
      </c>
    </row>
    <row r="298" spans="1:10">
      <c r="A298" s="913"/>
      <c r="B298" s="906"/>
      <c r="C298" s="394" t="str">
        <f>IF(DATA!B183="","",DATA!B183)</f>
        <v/>
      </c>
      <c r="D298" s="907"/>
      <c r="E298" s="908"/>
      <c r="F298" s="395" t="str">
        <f>IF(DATA!H183="","",DATA!H183)</f>
        <v/>
      </c>
      <c r="G298" s="910"/>
      <c r="H298" s="910"/>
      <c r="I298" s="912"/>
      <c r="J298" s="840"/>
    </row>
    <row r="299" spans="1:10">
      <c r="A299" s="913">
        <v>70</v>
      </c>
      <c r="B299" s="906" t="str">
        <f>IF(DATA!A188="","",DATA!A188)</f>
        <v/>
      </c>
      <c r="C299" s="392" t="str">
        <f>IF(DATA!C188="","",DATA!C188)</f>
        <v/>
      </c>
      <c r="D299" s="907" t="str">
        <f>IF(DATA!D188="","",DATA!D188)</f>
        <v>女</v>
      </c>
      <c r="E299" s="908" t="str">
        <f>IF(DATA!F188="","",DATA!F188)</f>
        <v/>
      </c>
      <c r="F299" s="393" t="s">
        <v>407</v>
      </c>
      <c r="G299" s="909" t="str">
        <f>IF(DATA!I188="","",DATA!I188)</f>
        <v/>
      </c>
      <c r="H299" s="909" t="str">
        <f>IF(DATA!J188="","",DATA!J188)</f>
        <v/>
      </c>
      <c r="I299" s="911" t="str">
        <f>IF(DATA!K188="","",DATA!K188)</f>
        <v/>
      </c>
      <c r="J299" s="839" t="str">
        <f>IF(DATA!N4="","",DATA!N4)</f>
        <v/>
      </c>
    </row>
    <row r="300" spans="1:10">
      <c r="A300" s="913"/>
      <c r="B300" s="906"/>
      <c r="C300" s="394" t="str">
        <f>IF(DATA!B188="","",DATA!B188)</f>
        <v/>
      </c>
      <c r="D300" s="907"/>
      <c r="E300" s="908"/>
      <c r="F300" s="396" t="str">
        <f>IF(DATA!H188="","",DATA!H188)</f>
        <v/>
      </c>
      <c r="G300" s="910"/>
      <c r="H300" s="910"/>
      <c r="I300" s="912"/>
      <c r="J300" s="840"/>
    </row>
    <row r="301" spans="1:10">
      <c r="A301" s="913">
        <v>71</v>
      </c>
      <c r="B301" s="906" t="str">
        <f>IF(DATA!A193="","",DATA!A193)</f>
        <v/>
      </c>
      <c r="C301" s="136" t="str">
        <f>IF(DATA!C193="","",DATA!C193)</f>
        <v/>
      </c>
      <c r="D301" s="907" t="str">
        <f>IF(DATA!D193="","",DATA!D193)</f>
        <v>女</v>
      </c>
      <c r="E301" s="908" t="str">
        <f>IF(DATA!F193="","",DATA!F193)</f>
        <v/>
      </c>
      <c r="F301" s="393" t="s">
        <v>407</v>
      </c>
      <c r="G301" s="909" t="str">
        <f>IF(DATA!I193="","",DATA!I193)</f>
        <v/>
      </c>
      <c r="H301" s="909" t="str">
        <f>IF(DATA!J193="","",DATA!J193)</f>
        <v/>
      </c>
      <c r="I301" s="911" t="str">
        <f>IF(DATA!K193="","",DATA!K193)</f>
        <v/>
      </c>
      <c r="J301" s="839" t="str">
        <f>IF(DATA!N4="","",DATA!N4)</f>
        <v/>
      </c>
    </row>
    <row r="302" spans="1:10">
      <c r="A302" s="913"/>
      <c r="B302" s="906"/>
      <c r="C302" s="394" t="str">
        <f>IF(DATA!B193="","",DATA!B193)</f>
        <v/>
      </c>
      <c r="D302" s="907"/>
      <c r="E302" s="908"/>
      <c r="F302" s="396" t="str">
        <f>IF(DATA!H193="","",DATA!H193)</f>
        <v/>
      </c>
      <c r="G302" s="910"/>
      <c r="H302" s="910"/>
      <c r="I302" s="912"/>
      <c r="J302" s="840"/>
    </row>
    <row r="303" spans="1:10">
      <c r="A303" s="872">
        <v>72</v>
      </c>
      <c r="B303" s="869" t="str">
        <f>IF(DATA!A167="","",DATA!A167)</f>
        <v/>
      </c>
      <c r="C303" s="136" t="str">
        <f>IF(DATA!C167="","",DATA!C167)</f>
        <v/>
      </c>
      <c r="D303" s="844" t="str">
        <f>IF(DATA!D167="","",DATA!D167)</f>
        <v>女</v>
      </c>
      <c r="E303" s="846" t="str">
        <f>IF(DATA!F167="","",DATA!F167)</f>
        <v/>
      </c>
      <c r="F303" s="144" t="str">
        <f>IF(DATA!G167="","",DATA!G167)</f>
        <v>共通女子　4×100mR</v>
      </c>
      <c r="G303" s="856" t="str">
        <f>IF(DATA!I167="","",DATA!I167)</f>
        <v/>
      </c>
      <c r="H303" s="856" t="str">
        <f>IF(DATA!J167="","",DATA!J167)</f>
        <v/>
      </c>
      <c r="I303" s="842" t="str">
        <f>IF(DATA!K167="","",DATA!K167)</f>
        <v/>
      </c>
      <c r="J303" s="837" t="str">
        <f>IF(DATA!N4="","",DATA!N4)</f>
        <v/>
      </c>
    </row>
    <row r="304" spans="1:10">
      <c r="A304" s="873"/>
      <c r="B304" s="870"/>
      <c r="C304" s="210" t="str">
        <f>IF(DATA!B167="","",DATA!B167)</f>
        <v/>
      </c>
      <c r="D304" s="848"/>
      <c r="E304" s="849"/>
      <c r="F304" s="131" t="str">
        <f>IF(DATA!H167="","",DATA!H167)</f>
        <v/>
      </c>
      <c r="G304" s="856"/>
      <c r="H304" s="856"/>
      <c r="I304" s="842"/>
      <c r="J304" s="837"/>
    </row>
    <row r="305" spans="1:10">
      <c r="A305" s="872">
        <v>73</v>
      </c>
      <c r="B305" s="869" t="str">
        <f>IF(DATA!A168="","",DATA!A168)</f>
        <v/>
      </c>
      <c r="C305" s="136" t="str">
        <f>IF(DATA!C168="","",DATA!C168)</f>
        <v/>
      </c>
      <c r="D305" s="844" t="str">
        <f>IF(DATA!D168="","",DATA!D168)</f>
        <v>女</v>
      </c>
      <c r="E305" s="846" t="str">
        <f>IF(DATA!F168="","",DATA!F168)</f>
        <v/>
      </c>
      <c r="F305" s="144" t="str">
        <f>IF(DATA!G167="","",DATA!G167)</f>
        <v>共通女子　4×100mR</v>
      </c>
      <c r="G305" s="856" t="str">
        <f>IF(DATA!I167="","",DATA!I167)</f>
        <v/>
      </c>
      <c r="H305" s="856" t="str">
        <f>IF(DATA!J167="","",DATA!J167)</f>
        <v/>
      </c>
      <c r="I305" s="842" t="str">
        <f>IF(DATA!K167="","",DATA!K167)</f>
        <v/>
      </c>
      <c r="J305" s="837" t="str">
        <f>IF(DATA!N4="","",DATA!N4)</f>
        <v/>
      </c>
    </row>
    <row r="306" spans="1:10">
      <c r="A306" s="873"/>
      <c r="B306" s="870"/>
      <c r="C306" s="210" t="str">
        <f>IF(DATA!B168="","",DATA!B168)</f>
        <v/>
      </c>
      <c r="D306" s="848"/>
      <c r="E306" s="849"/>
      <c r="F306" s="131" t="str">
        <f>IF(DATA!H167="","",DATA!H167)</f>
        <v/>
      </c>
      <c r="G306" s="856"/>
      <c r="H306" s="856"/>
      <c r="I306" s="842"/>
      <c r="J306" s="837"/>
    </row>
    <row r="307" spans="1:10">
      <c r="A307" s="872">
        <v>74</v>
      </c>
      <c r="B307" s="869" t="str">
        <f>IF(DATA!A169="","",DATA!A169)</f>
        <v/>
      </c>
      <c r="C307" s="136" t="str">
        <f>IF(DATA!C169="","",DATA!C169)</f>
        <v/>
      </c>
      <c r="D307" s="844" t="str">
        <f>IF(DATA!D169="","",DATA!D169)</f>
        <v>女</v>
      </c>
      <c r="E307" s="846" t="str">
        <f>IF(DATA!F169="","",DATA!F169)</f>
        <v/>
      </c>
      <c r="F307" s="144" t="str">
        <f>IF(DATA!G167="","",DATA!G167)</f>
        <v>共通女子　4×100mR</v>
      </c>
      <c r="G307" s="856" t="str">
        <f>IF(DATA!I167="","",DATA!I167)</f>
        <v/>
      </c>
      <c r="H307" s="856" t="str">
        <f>IF(DATA!J167="","",DATA!J167)</f>
        <v/>
      </c>
      <c r="I307" s="842" t="str">
        <f>IF(DATA!K167="","",DATA!K167)</f>
        <v/>
      </c>
      <c r="J307" s="837" t="str">
        <f>IF(DATA!N4="","",DATA!N4)</f>
        <v/>
      </c>
    </row>
    <row r="308" spans="1:10">
      <c r="A308" s="873"/>
      <c r="B308" s="870"/>
      <c r="C308" s="210" t="str">
        <f>IF(DATA!B169="","",DATA!B169)</f>
        <v/>
      </c>
      <c r="D308" s="848"/>
      <c r="E308" s="849"/>
      <c r="F308" s="131" t="str">
        <f>IF(DATA!H167="","",DATA!H167)</f>
        <v/>
      </c>
      <c r="G308" s="856"/>
      <c r="H308" s="856"/>
      <c r="I308" s="842"/>
      <c r="J308" s="837"/>
    </row>
    <row r="309" spans="1:10">
      <c r="A309" s="872">
        <v>75</v>
      </c>
      <c r="B309" s="869" t="str">
        <f>IF(DATA!A170="","",DATA!A170)</f>
        <v/>
      </c>
      <c r="C309" s="136" t="str">
        <f>IF(DATA!C170="","",DATA!C170)</f>
        <v/>
      </c>
      <c r="D309" s="844" t="str">
        <f>IF(DATA!D170="","",DATA!D170)</f>
        <v>女</v>
      </c>
      <c r="E309" s="846" t="str">
        <f>IF(DATA!F170="","",DATA!F170)</f>
        <v/>
      </c>
      <c r="F309" s="144" t="str">
        <f>IF(DATA!G167="","",DATA!G167)</f>
        <v>共通女子　4×100mR</v>
      </c>
      <c r="G309" s="856" t="str">
        <f>IF(DATA!I167="","",DATA!I167)</f>
        <v/>
      </c>
      <c r="H309" s="856" t="str">
        <f>IF(DATA!J167="","",DATA!J167)</f>
        <v/>
      </c>
      <c r="I309" s="842" t="str">
        <f>IF(DATA!K167="","",DATA!K167)</f>
        <v/>
      </c>
      <c r="J309" s="837" t="str">
        <f>IF(DATA!N4="","",DATA!N4)</f>
        <v/>
      </c>
    </row>
    <row r="310" spans="1:10">
      <c r="A310" s="873"/>
      <c r="B310" s="870"/>
      <c r="C310" s="210" t="str">
        <f>IF(DATA!B170="","",DATA!B170)</f>
        <v/>
      </c>
      <c r="D310" s="848"/>
      <c r="E310" s="849"/>
      <c r="F310" s="131" t="str">
        <f>IF(DATA!H167="","",DATA!H167)</f>
        <v/>
      </c>
      <c r="G310" s="856"/>
      <c r="H310" s="856"/>
      <c r="I310" s="842"/>
      <c r="J310" s="837"/>
    </row>
    <row r="311" spans="1:10">
      <c r="A311" s="872">
        <v>76</v>
      </c>
      <c r="B311" s="869" t="str">
        <f>IF(DATA!A171="","",DATA!A171)</f>
        <v/>
      </c>
      <c r="C311" s="136" t="str">
        <f>IF(DATA!C171="","",DATA!C171)</f>
        <v/>
      </c>
      <c r="D311" s="844" t="str">
        <f>IF(DATA!D171="","",DATA!D171)</f>
        <v>女</v>
      </c>
      <c r="E311" s="846" t="str">
        <f>IF(DATA!F171="","",DATA!F171)</f>
        <v/>
      </c>
      <c r="F311" s="144" t="str">
        <f>IF(DATA!G167="","",DATA!G167)</f>
        <v>共通女子　4×100mR</v>
      </c>
      <c r="G311" s="856" t="str">
        <f>IF(DATA!I167="","",DATA!I167)</f>
        <v/>
      </c>
      <c r="H311" s="856" t="str">
        <f>IF(DATA!J167="","",DATA!J167)</f>
        <v/>
      </c>
      <c r="I311" s="842" t="str">
        <f>IF(DATA!K167="","",DATA!K167)</f>
        <v/>
      </c>
      <c r="J311" s="837" t="str">
        <f>IF(DATA!N4="","",DATA!N4)</f>
        <v/>
      </c>
    </row>
    <row r="312" spans="1:10">
      <c r="A312" s="873"/>
      <c r="B312" s="870"/>
      <c r="C312" s="210" t="str">
        <f>IF(DATA!B171="","",DATA!B171)</f>
        <v/>
      </c>
      <c r="D312" s="848"/>
      <c r="E312" s="849"/>
      <c r="F312" s="131" t="str">
        <f>IF(DATA!H167="","",DATA!H167)</f>
        <v/>
      </c>
      <c r="G312" s="856"/>
      <c r="H312" s="856"/>
      <c r="I312" s="842"/>
      <c r="J312" s="837"/>
    </row>
    <row r="313" spans="1:10">
      <c r="A313" s="872">
        <v>77</v>
      </c>
      <c r="B313" s="869" t="str">
        <f>IF(DATA!A172="","",DATA!A172)</f>
        <v/>
      </c>
      <c r="C313" s="136" t="str">
        <f>IF(DATA!C172="","",DATA!C172)</f>
        <v/>
      </c>
      <c r="D313" s="844" t="str">
        <f>IF(DATA!D172="","",DATA!D172)</f>
        <v>女</v>
      </c>
      <c r="E313" s="846" t="str">
        <f>IF(DATA!F172="","",DATA!F172)</f>
        <v/>
      </c>
      <c r="F313" s="144" t="str">
        <f>IF(DATA!G167="","",DATA!G167)</f>
        <v>共通女子　4×100mR</v>
      </c>
      <c r="G313" s="856" t="str">
        <f>IF(DATA!I167="","",DATA!I167)</f>
        <v/>
      </c>
      <c r="H313" s="856" t="str">
        <f>IF(DATA!J167="","",DATA!J167)</f>
        <v/>
      </c>
      <c r="I313" s="842" t="str">
        <f>IF(DATA!K167="","",DATA!K167)</f>
        <v/>
      </c>
      <c r="J313" s="837" t="str">
        <f>IF(DATA!N4="","",DATA!N4)</f>
        <v/>
      </c>
    </row>
    <row r="314" spans="1:10" ht="14.25" thickBot="1">
      <c r="A314" s="881"/>
      <c r="B314" s="871"/>
      <c r="C314" s="214" t="str">
        <f>IF(DATA!B172="","",DATA!B172)</f>
        <v/>
      </c>
      <c r="D314" s="845"/>
      <c r="E314" s="847"/>
      <c r="F314" s="215" t="str">
        <f>IF(DATA!H167="","",DATA!H167)</f>
        <v/>
      </c>
      <c r="G314" s="857"/>
      <c r="H314" s="857"/>
      <c r="I314" s="843"/>
      <c r="J314" s="838"/>
    </row>
    <row r="315" spans="1:10">
      <c r="A315" s="137"/>
      <c r="B315" s="124"/>
      <c r="C315" s="124"/>
      <c r="D315" s="124"/>
      <c r="E315" s="124"/>
      <c r="F315" s="125"/>
      <c r="G315" s="124"/>
      <c r="H315" s="124"/>
      <c r="I315" s="126"/>
      <c r="J315" s="124"/>
    </row>
    <row r="316" spans="1:10">
      <c r="A316" s="140"/>
      <c r="B316" s="124"/>
      <c r="C316" s="124"/>
      <c r="D316" s="124"/>
      <c r="E316" s="124"/>
      <c r="F316" s="125"/>
      <c r="G316" s="124"/>
      <c r="H316" s="124"/>
      <c r="I316" s="126"/>
      <c r="J316" s="124"/>
    </row>
    <row r="317" spans="1:10">
      <c r="B317" s="142"/>
      <c r="D317" s="139"/>
      <c r="E317" s="124"/>
      <c r="F317" s="125"/>
      <c r="G317" s="124"/>
      <c r="H317" s="124"/>
      <c r="I317" s="126"/>
      <c r="J317" s="124"/>
    </row>
    <row r="318" spans="1:10" ht="18.75">
      <c r="A318" s="841"/>
      <c r="B318" s="841"/>
      <c r="C318" s="138"/>
      <c r="D318" s="132"/>
      <c r="E318" s="132"/>
      <c r="F318" s="132"/>
      <c r="G318" s="141"/>
      <c r="H318" s="132"/>
      <c r="I318" s="132"/>
      <c r="J318" s="142"/>
    </row>
    <row r="320" spans="1:10">
      <c r="C320" s="139"/>
      <c r="F320" s="64"/>
      <c r="G320" s="64"/>
      <c r="H320" s="64"/>
      <c r="I320" s="64"/>
    </row>
    <row r="321" spans="3:9">
      <c r="C321" s="139"/>
      <c r="F321" s="64"/>
      <c r="G321" s="64"/>
      <c r="H321" s="64"/>
      <c r="I321" s="64"/>
    </row>
    <row r="322" spans="3:9">
      <c r="C322" s="139"/>
      <c r="F322" s="64"/>
      <c r="G322" s="64"/>
      <c r="H322" s="64"/>
      <c r="I322" s="64"/>
    </row>
  </sheetData>
  <sheetProtection algorithmName="SHA-512" hashValue="XzTT5ZqnPaNcEJn/wBcWqCouiRExOTxBBCBQsi/SYKEo12eEhUMqPkxPAZxbwKDcOZnKnAe+mZPkxK5duOhTYg==" saltValue="KxfUjS05d8rAZGcZIKQqOA==" spinCount="100000" sheet="1" objects="1" scenarios="1" selectLockedCells="1" selectUnlockedCells="1"/>
  <protectedRanges>
    <protectedRange sqref="F315:F317" name="範囲7"/>
    <protectedRange sqref="F252 F254 F256 F258 F260 F262 F264 F266 F268 F270 F272 F274 F276 F278 F280 F282 F284 F286 F288 F290 F304 F306 F308 F310 F312 F314 F152 H315:I317 F8 F10 F12 F14 F16 F18 F20 F22 F24 F26 F28 F30 F32 F34 F36 F38 F40 F42 F44 F46 F48 F50 F52 F54 F56 F58 F60 F62 F64 F66 F68 F70 F72 F74 F76 F78 F80 F82 F84 F86 F88 F90 F92 F94 F96 F98 F100 F102 F104 F106 F108 F110 F112 F114 F116 F118 F120 F122 F124 F126 F128 F130 F132 F134 F136 F150 F154 F156 F158 F160 F162 F164 F166 F168 F170 F172 F174 F176 F178 F180 F182 F184 F186 F188 F190 F192 F194 F196 F198 F200 F202 F204 F206 F208 F210 F212 F214 F216 F218 F220 F222 F224 F226 F228 F230 F232 F234 F236 F238 F240 F242 F244 F246 F248 F250 F138:F148 F292:F302" name="範囲5"/>
    <protectedRange sqref="G7:J302 G303:G317 H303:I314 J303:J317" name="範囲2"/>
    <protectedRange sqref="D317:E317 B7:E316" name="範囲1"/>
    <protectedRange sqref="D318" name="範囲4"/>
  </protectedRanges>
  <mergeCells count="1246">
    <mergeCell ref="B301:B302"/>
    <mergeCell ref="D301:D302"/>
    <mergeCell ref="E301:E302"/>
    <mergeCell ref="G301:G302"/>
    <mergeCell ref="H301:H302"/>
    <mergeCell ref="I301:I302"/>
    <mergeCell ref="J301:J302"/>
    <mergeCell ref="A293:A294"/>
    <mergeCell ref="A295:A296"/>
    <mergeCell ref="A297:A298"/>
    <mergeCell ref="A299:A300"/>
    <mergeCell ref="A301:A302"/>
    <mergeCell ref="B295:B296"/>
    <mergeCell ref="D295:D296"/>
    <mergeCell ref="E295:E296"/>
    <mergeCell ref="G295:G296"/>
    <mergeCell ref="H295:H296"/>
    <mergeCell ref="I295:I296"/>
    <mergeCell ref="J295:J296"/>
    <mergeCell ref="B297:B298"/>
    <mergeCell ref="D297:D298"/>
    <mergeCell ref="E297:E298"/>
    <mergeCell ref="G297:G298"/>
    <mergeCell ref="H297:H298"/>
    <mergeCell ref="I297:I298"/>
    <mergeCell ref="J297:J298"/>
    <mergeCell ref="B299:B300"/>
    <mergeCell ref="D299:D300"/>
    <mergeCell ref="E299:E300"/>
    <mergeCell ref="G299:G300"/>
    <mergeCell ref="H299:H300"/>
    <mergeCell ref="I299:I300"/>
    <mergeCell ref="I139:I140"/>
    <mergeCell ref="I141:I142"/>
    <mergeCell ref="I143:I144"/>
    <mergeCell ref="I145:I146"/>
    <mergeCell ref="I147:I148"/>
    <mergeCell ref="J139:J140"/>
    <mergeCell ref="J141:J142"/>
    <mergeCell ref="J143:J144"/>
    <mergeCell ref="J145:J146"/>
    <mergeCell ref="J147:J148"/>
    <mergeCell ref="B293:B294"/>
    <mergeCell ref="D293:D294"/>
    <mergeCell ref="E293:E294"/>
    <mergeCell ref="G293:G294"/>
    <mergeCell ref="H293:H294"/>
    <mergeCell ref="I293:I294"/>
    <mergeCell ref="J293:J294"/>
    <mergeCell ref="B139:B140"/>
    <mergeCell ref="B141:B142"/>
    <mergeCell ref="B221:B222"/>
    <mergeCell ref="B223:B224"/>
    <mergeCell ref="B225:B226"/>
    <mergeCell ref="B235:B236"/>
    <mergeCell ref="B201:B202"/>
    <mergeCell ref="B203:B204"/>
    <mergeCell ref="B205:B206"/>
    <mergeCell ref="B207:B208"/>
    <mergeCell ref="B209:B210"/>
    <mergeCell ref="B211:B212"/>
    <mergeCell ref="B213:B214"/>
    <mergeCell ref="B215:B216"/>
    <mergeCell ref="B217:B218"/>
    <mergeCell ref="A139:A140"/>
    <mergeCell ref="A141:A142"/>
    <mergeCell ref="A143:A144"/>
    <mergeCell ref="B143:B144"/>
    <mergeCell ref="A145:A146"/>
    <mergeCell ref="A147:A148"/>
    <mergeCell ref="B145:B146"/>
    <mergeCell ref="B147:B148"/>
    <mergeCell ref="D139:D140"/>
    <mergeCell ref="D141:D142"/>
    <mergeCell ref="D143:D144"/>
    <mergeCell ref="D145:D146"/>
    <mergeCell ref="D147:D148"/>
    <mergeCell ref="E139:E140"/>
    <mergeCell ref="E141:E142"/>
    <mergeCell ref="E143:E144"/>
    <mergeCell ref="E145:E146"/>
    <mergeCell ref="E147:E148"/>
    <mergeCell ref="H43:H44"/>
    <mergeCell ref="I43:I44"/>
    <mergeCell ref="A45:A46"/>
    <mergeCell ref="B45:B46"/>
    <mergeCell ref="D45:D46"/>
    <mergeCell ref="E45:E46"/>
    <mergeCell ref="G45:G46"/>
    <mergeCell ref="J45:J46"/>
    <mergeCell ref="A35:A36"/>
    <mergeCell ref="B35:B36"/>
    <mergeCell ref="D35:D36"/>
    <mergeCell ref="E35:E36"/>
    <mergeCell ref="G35:G36"/>
    <mergeCell ref="H35:H36"/>
    <mergeCell ref="I35:I36"/>
    <mergeCell ref="A37:A38"/>
    <mergeCell ref="B37:B38"/>
    <mergeCell ref="D37:D38"/>
    <mergeCell ref="E37:E38"/>
    <mergeCell ref="G37:G38"/>
    <mergeCell ref="H37:H38"/>
    <mergeCell ref="I37:I38"/>
    <mergeCell ref="H45:H46"/>
    <mergeCell ref="I45:I46"/>
    <mergeCell ref="A41:A42"/>
    <mergeCell ref="B41:B42"/>
    <mergeCell ref="D41:D42"/>
    <mergeCell ref="E41:E42"/>
    <mergeCell ref="G41:G42"/>
    <mergeCell ref="A39:A40"/>
    <mergeCell ref="B39:B40"/>
    <mergeCell ref="D39:D40"/>
    <mergeCell ref="E39:E40"/>
    <mergeCell ref="G39:G40"/>
    <mergeCell ref="H39:H40"/>
    <mergeCell ref="I39:I40"/>
    <mergeCell ref="H41:H42"/>
    <mergeCell ref="I41:I42"/>
    <mergeCell ref="A43:A44"/>
    <mergeCell ref="B43:B44"/>
    <mergeCell ref="A27:A28"/>
    <mergeCell ref="B27:B28"/>
    <mergeCell ref="D27:D28"/>
    <mergeCell ref="E27:E28"/>
    <mergeCell ref="G27:G28"/>
    <mergeCell ref="H27:H28"/>
    <mergeCell ref="I27:I28"/>
    <mergeCell ref="A29:A30"/>
    <mergeCell ref="B29:B30"/>
    <mergeCell ref="D29:D30"/>
    <mergeCell ref="E29:E30"/>
    <mergeCell ref="G29:G30"/>
    <mergeCell ref="H29:H30"/>
    <mergeCell ref="I29:I30"/>
    <mergeCell ref="D43:D44"/>
    <mergeCell ref="E43:E44"/>
    <mergeCell ref="A33:A34"/>
    <mergeCell ref="B33:B34"/>
    <mergeCell ref="D33:D34"/>
    <mergeCell ref="E33:E34"/>
    <mergeCell ref="G33:G34"/>
    <mergeCell ref="G43:G44"/>
    <mergeCell ref="A31:A32"/>
    <mergeCell ref="B31:B32"/>
    <mergeCell ref="D31:D32"/>
    <mergeCell ref="E31:E32"/>
    <mergeCell ref="G31:G32"/>
    <mergeCell ref="H31:H32"/>
    <mergeCell ref="I31:I32"/>
    <mergeCell ref="H33:H34"/>
    <mergeCell ref="I33:I34"/>
    <mergeCell ref="A19:A20"/>
    <mergeCell ref="B19:B20"/>
    <mergeCell ref="D19:D20"/>
    <mergeCell ref="E19:E20"/>
    <mergeCell ref="G19:G20"/>
    <mergeCell ref="H19:H20"/>
    <mergeCell ref="I19:I20"/>
    <mergeCell ref="A21:A22"/>
    <mergeCell ref="B21:B22"/>
    <mergeCell ref="D21:D22"/>
    <mergeCell ref="E21:E22"/>
    <mergeCell ref="G21:G22"/>
    <mergeCell ref="H21:H22"/>
    <mergeCell ref="I21:I22"/>
    <mergeCell ref="A25:A26"/>
    <mergeCell ref="B25:B26"/>
    <mergeCell ref="D25:D26"/>
    <mergeCell ref="E25:E26"/>
    <mergeCell ref="G25:G26"/>
    <mergeCell ref="A23:A24"/>
    <mergeCell ref="B23:B24"/>
    <mergeCell ref="D23:D24"/>
    <mergeCell ref="E23:E24"/>
    <mergeCell ref="G23:G24"/>
    <mergeCell ref="H23:H24"/>
    <mergeCell ref="I23:I24"/>
    <mergeCell ref="H25:H26"/>
    <mergeCell ref="I25:I26"/>
    <mergeCell ref="A11:A12"/>
    <mergeCell ref="B11:B12"/>
    <mergeCell ref="D11:D12"/>
    <mergeCell ref="E11:E12"/>
    <mergeCell ref="G11:G12"/>
    <mergeCell ref="H11:H12"/>
    <mergeCell ref="I11:I12"/>
    <mergeCell ref="A13:A14"/>
    <mergeCell ref="B13:B14"/>
    <mergeCell ref="D13:D14"/>
    <mergeCell ref="E13:E14"/>
    <mergeCell ref="G13:G14"/>
    <mergeCell ref="H13:H14"/>
    <mergeCell ref="I13:I14"/>
    <mergeCell ref="A17:A18"/>
    <mergeCell ref="B17:B18"/>
    <mergeCell ref="D17:D18"/>
    <mergeCell ref="E17:E18"/>
    <mergeCell ref="G17:G18"/>
    <mergeCell ref="A15:A16"/>
    <mergeCell ref="B15:B16"/>
    <mergeCell ref="D15:D16"/>
    <mergeCell ref="E15:E16"/>
    <mergeCell ref="G15:G16"/>
    <mergeCell ref="H15:H16"/>
    <mergeCell ref="I15:I16"/>
    <mergeCell ref="H17:H18"/>
    <mergeCell ref="I17:I18"/>
    <mergeCell ref="A1:J1"/>
    <mergeCell ref="A3:B3"/>
    <mergeCell ref="C3:F3"/>
    <mergeCell ref="A5:A6"/>
    <mergeCell ref="B5:B6"/>
    <mergeCell ref="D5:D6"/>
    <mergeCell ref="E5:E6"/>
    <mergeCell ref="J7:J8"/>
    <mergeCell ref="A9:A10"/>
    <mergeCell ref="B9:B10"/>
    <mergeCell ref="D9:D10"/>
    <mergeCell ref="E9:E10"/>
    <mergeCell ref="G9:G10"/>
    <mergeCell ref="J9:J10"/>
    <mergeCell ref="A7:A8"/>
    <mergeCell ref="B7:B8"/>
    <mergeCell ref="D7:D8"/>
    <mergeCell ref="E7:E8"/>
    <mergeCell ref="G7:G8"/>
    <mergeCell ref="H7:H8"/>
    <mergeCell ref="I7:I8"/>
    <mergeCell ref="I9:I10"/>
    <mergeCell ref="H4:I4"/>
    <mergeCell ref="H9:H10"/>
    <mergeCell ref="H3:J3"/>
    <mergeCell ref="G5:G6"/>
    <mergeCell ref="H5:H6"/>
    <mergeCell ref="I5:I6"/>
    <mergeCell ref="J5:J6"/>
    <mergeCell ref="A311:A312"/>
    <mergeCell ref="A313:A314"/>
    <mergeCell ref="A169:A170"/>
    <mergeCell ref="A171:A172"/>
    <mergeCell ref="A173:A174"/>
    <mergeCell ref="A175:A176"/>
    <mergeCell ref="A177:A178"/>
    <mergeCell ref="A179:A180"/>
    <mergeCell ref="A181:A182"/>
    <mergeCell ref="A183:A184"/>
    <mergeCell ref="A185:A186"/>
    <mergeCell ref="A187:A188"/>
    <mergeCell ref="A189:A190"/>
    <mergeCell ref="A191:A192"/>
    <mergeCell ref="A193:A194"/>
    <mergeCell ref="A195:A196"/>
    <mergeCell ref="A197:A198"/>
    <mergeCell ref="A217:A218"/>
    <mergeCell ref="A219:A220"/>
    <mergeCell ref="A221:A222"/>
    <mergeCell ref="A223:A224"/>
    <mergeCell ref="A225:A226"/>
    <mergeCell ref="A227:A228"/>
    <mergeCell ref="A229:A230"/>
    <mergeCell ref="A231:A232"/>
    <mergeCell ref="A233:A234"/>
    <mergeCell ref="A247:A248"/>
    <mergeCell ref="A249:A250"/>
    <mergeCell ref="A251:A252"/>
    <mergeCell ref="A291:A292"/>
    <mergeCell ref="A303:A304"/>
    <mergeCell ref="A305:A306"/>
    <mergeCell ref="A47:A48"/>
    <mergeCell ref="A49:A50"/>
    <mergeCell ref="A51:A52"/>
    <mergeCell ref="A53:A54"/>
    <mergeCell ref="A55:A56"/>
    <mergeCell ref="A57:A58"/>
    <mergeCell ref="A59:A60"/>
    <mergeCell ref="A61:A62"/>
    <mergeCell ref="A63:A64"/>
    <mergeCell ref="A151:A152"/>
    <mergeCell ref="A153:A154"/>
    <mergeCell ref="A155:A156"/>
    <mergeCell ref="A65:A66"/>
    <mergeCell ref="A67:A68"/>
    <mergeCell ref="A69:A70"/>
    <mergeCell ref="A71:A72"/>
    <mergeCell ref="A73:A74"/>
    <mergeCell ref="A75:A76"/>
    <mergeCell ref="A77:A78"/>
    <mergeCell ref="A125:A126"/>
    <mergeCell ref="A127:A128"/>
    <mergeCell ref="A115:A116"/>
    <mergeCell ref="A117:A118"/>
    <mergeCell ref="A119:A120"/>
    <mergeCell ref="A121:A122"/>
    <mergeCell ref="A123:A124"/>
    <mergeCell ref="A129:A130"/>
    <mergeCell ref="A131:A132"/>
    <mergeCell ref="A133:A134"/>
    <mergeCell ref="A135:A136"/>
    <mergeCell ref="A137:A138"/>
    <mergeCell ref="A79:A80"/>
    <mergeCell ref="A81:A82"/>
    <mergeCell ref="A83:A84"/>
    <mergeCell ref="A85:A86"/>
    <mergeCell ref="A87:A88"/>
    <mergeCell ref="A89:A90"/>
    <mergeCell ref="A91:A92"/>
    <mergeCell ref="A93:A94"/>
    <mergeCell ref="A95:A96"/>
    <mergeCell ref="A97:A98"/>
    <mergeCell ref="A99:A100"/>
    <mergeCell ref="A101:A102"/>
    <mergeCell ref="A103:A104"/>
    <mergeCell ref="A105:A106"/>
    <mergeCell ref="A107:A108"/>
    <mergeCell ref="A109:A110"/>
    <mergeCell ref="A111:A112"/>
    <mergeCell ref="A287:A288"/>
    <mergeCell ref="A253:A254"/>
    <mergeCell ref="A255:A256"/>
    <mergeCell ref="A257:A258"/>
    <mergeCell ref="A259:A260"/>
    <mergeCell ref="A261:A262"/>
    <mergeCell ref="A263:A264"/>
    <mergeCell ref="A265:A266"/>
    <mergeCell ref="A267:A268"/>
    <mergeCell ref="A269:A270"/>
    <mergeCell ref="A235:A236"/>
    <mergeCell ref="A237:A238"/>
    <mergeCell ref="A239:A240"/>
    <mergeCell ref="A241:A242"/>
    <mergeCell ref="A243:A244"/>
    <mergeCell ref="A245:A246"/>
    <mergeCell ref="B81:B82"/>
    <mergeCell ref="A271:A272"/>
    <mergeCell ref="A273:A274"/>
    <mergeCell ref="A275:A276"/>
    <mergeCell ref="A277:A278"/>
    <mergeCell ref="A279:A280"/>
    <mergeCell ref="A281:A282"/>
    <mergeCell ref="A283:A284"/>
    <mergeCell ref="A285:A286"/>
    <mergeCell ref="A199:A200"/>
    <mergeCell ref="A201:A202"/>
    <mergeCell ref="A203:A204"/>
    <mergeCell ref="A205:A206"/>
    <mergeCell ref="A207:A208"/>
    <mergeCell ref="A209:A210"/>
    <mergeCell ref="A211:A212"/>
    <mergeCell ref="A213:A214"/>
    <mergeCell ref="A215:A216"/>
    <mergeCell ref="A149:A150"/>
    <mergeCell ref="A113:A114"/>
    <mergeCell ref="A157:A158"/>
    <mergeCell ref="A159:A160"/>
    <mergeCell ref="A161:A162"/>
    <mergeCell ref="A163:A164"/>
    <mergeCell ref="A165:A166"/>
    <mergeCell ref="A167:A168"/>
    <mergeCell ref="B83:B84"/>
    <mergeCell ref="B85:B86"/>
    <mergeCell ref="B87:B88"/>
    <mergeCell ref="B89:B90"/>
    <mergeCell ref="B91:B92"/>
    <mergeCell ref="B93:B94"/>
    <mergeCell ref="B95:B96"/>
    <mergeCell ref="B97:B98"/>
    <mergeCell ref="B99:B100"/>
    <mergeCell ref="B101:B102"/>
    <mergeCell ref="B103:B104"/>
    <mergeCell ref="B105:B106"/>
    <mergeCell ref="B107:B108"/>
    <mergeCell ref="B109:B110"/>
    <mergeCell ref="B111:B112"/>
    <mergeCell ref="B113:B114"/>
    <mergeCell ref="B115:B116"/>
    <mergeCell ref="B117:B118"/>
    <mergeCell ref="B165:B166"/>
    <mergeCell ref="B167:B168"/>
    <mergeCell ref="B169:B170"/>
    <mergeCell ref="B171:B172"/>
    <mergeCell ref="A289:A290"/>
    <mergeCell ref="B181:B182"/>
    <mergeCell ref="B137:B138"/>
    <mergeCell ref="B149:B150"/>
    <mergeCell ref="B151:B152"/>
    <mergeCell ref="B153:B154"/>
    <mergeCell ref="B155:B156"/>
    <mergeCell ref="B157:B158"/>
    <mergeCell ref="B159:B160"/>
    <mergeCell ref="B161:B162"/>
    <mergeCell ref="B163:B164"/>
    <mergeCell ref="B227:B228"/>
    <mergeCell ref="B229:B230"/>
    <mergeCell ref="B231:B232"/>
    <mergeCell ref="B233:B234"/>
    <mergeCell ref="B219:B220"/>
    <mergeCell ref="A307:A308"/>
    <mergeCell ref="A309:A310"/>
    <mergeCell ref="B47:B48"/>
    <mergeCell ref="B49:B50"/>
    <mergeCell ref="B51:B52"/>
    <mergeCell ref="B53:B54"/>
    <mergeCell ref="B55:B56"/>
    <mergeCell ref="B57:B58"/>
    <mergeCell ref="B59:B60"/>
    <mergeCell ref="B61:B62"/>
    <mergeCell ref="B63:B64"/>
    <mergeCell ref="B65:B66"/>
    <mergeCell ref="B67:B68"/>
    <mergeCell ref="B69:B70"/>
    <mergeCell ref="B71:B72"/>
    <mergeCell ref="B73:B74"/>
    <mergeCell ref="B75:B76"/>
    <mergeCell ref="B77:B78"/>
    <mergeCell ref="B79:B80"/>
    <mergeCell ref="B119:B120"/>
    <mergeCell ref="B121:B122"/>
    <mergeCell ref="B123:B124"/>
    <mergeCell ref="B125:B126"/>
    <mergeCell ref="B127:B128"/>
    <mergeCell ref="B129:B130"/>
    <mergeCell ref="B131:B132"/>
    <mergeCell ref="B133:B134"/>
    <mergeCell ref="B135:B136"/>
    <mergeCell ref="B173:B174"/>
    <mergeCell ref="B175:B176"/>
    <mergeCell ref="B177:B178"/>
    <mergeCell ref="B179:B180"/>
    <mergeCell ref="B183:B184"/>
    <mergeCell ref="B185:B186"/>
    <mergeCell ref="B187:B188"/>
    <mergeCell ref="B189:B190"/>
    <mergeCell ref="B191:B192"/>
    <mergeCell ref="B193:B194"/>
    <mergeCell ref="B195:B196"/>
    <mergeCell ref="B197:B198"/>
    <mergeCell ref="B199:B200"/>
    <mergeCell ref="B289:B290"/>
    <mergeCell ref="B255:B256"/>
    <mergeCell ref="B257:B258"/>
    <mergeCell ref="B259:B260"/>
    <mergeCell ref="B261:B262"/>
    <mergeCell ref="B263:B264"/>
    <mergeCell ref="B265:B266"/>
    <mergeCell ref="B267:B268"/>
    <mergeCell ref="B269:B270"/>
    <mergeCell ref="B271:B272"/>
    <mergeCell ref="B237:B238"/>
    <mergeCell ref="B239:B240"/>
    <mergeCell ref="B241:B242"/>
    <mergeCell ref="B243:B244"/>
    <mergeCell ref="B245:B246"/>
    <mergeCell ref="B247:B248"/>
    <mergeCell ref="B249:B250"/>
    <mergeCell ref="B251:B252"/>
    <mergeCell ref="B253:B254"/>
    <mergeCell ref="B291:B292"/>
    <mergeCell ref="B303:B304"/>
    <mergeCell ref="B305:B306"/>
    <mergeCell ref="B307:B308"/>
    <mergeCell ref="B309:B310"/>
    <mergeCell ref="B311:B312"/>
    <mergeCell ref="B313:B314"/>
    <mergeCell ref="D47:D48"/>
    <mergeCell ref="E47:E48"/>
    <mergeCell ref="D49:D50"/>
    <mergeCell ref="E49:E50"/>
    <mergeCell ref="D51:D52"/>
    <mergeCell ref="E51:E52"/>
    <mergeCell ref="D53:D54"/>
    <mergeCell ref="E53:E54"/>
    <mergeCell ref="D55:D56"/>
    <mergeCell ref="E55:E56"/>
    <mergeCell ref="D57:D58"/>
    <mergeCell ref="E57:E58"/>
    <mergeCell ref="D59:D60"/>
    <mergeCell ref="E59:E60"/>
    <mergeCell ref="D61:D62"/>
    <mergeCell ref="E61:E62"/>
    <mergeCell ref="D63:D64"/>
    <mergeCell ref="B273:B274"/>
    <mergeCell ref="B275:B276"/>
    <mergeCell ref="B277:B278"/>
    <mergeCell ref="B279:B280"/>
    <mergeCell ref="B281:B282"/>
    <mergeCell ref="B283:B284"/>
    <mergeCell ref="B285:B286"/>
    <mergeCell ref="B287:B288"/>
    <mergeCell ref="D73:D74"/>
    <mergeCell ref="E73:E74"/>
    <mergeCell ref="D75:D76"/>
    <mergeCell ref="E75:E76"/>
    <mergeCell ref="D77:D78"/>
    <mergeCell ref="E77:E78"/>
    <mergeCell ref="D79:D80"/>
    <mergeCell ref="E79:E80"/>
    <mergeCell ref="D81:D82"/>
    <mergeCell ref="E81:E82"/>
    <mergeCell ref="E63:E64"/>
    <mergeCell ref="D65:D66"/>
    <mergeCell ref="E65:E66"/>
    <mergeCell ref="D67:D68"/>
    <mergeCell ref="E67:E68"/>
    <mergeCell ref="D69:D70"/>
    <mergeCell ref="E69:E70"/>
    <mergeCell ref="D71:D72"/>
    <mergeCell ref="E71:E72"/>
    <mergeCell ref="D93:D94"/>
    <mergeCell ref="E93:E94"/>
    <mergeCell ref="D95:D96"/>
    <mergeCell ref="E95:E96"/>
    <mergeCell ref="D97:D98"/>
    <mergeCell ref="E97:E98"/>
    <mergeCell ref="D99:D100"/>
    <mergeCell ref="E99:E100"/>
    <mergeCell ref="D101:D102"/>
    <mergeCell ref="E101:E102"/>
    <mergeCell ref="D83:D84"/>
    <mergeCell ref="E83:E84"/>
    <mergeCell ref="D85:D86"/>
    <mergeCell ref="E85:E86"/>
    <mergeCell ref="D87:D88"/>
    <mergeCell ref="E87:E88"/>
    <mergeCell ref="D89:D90"/>
    <mergeCell ref="E89:E90"/>
    <mergeCell ref="D91:D92"/>
    <mergeCell ref="E91:E92"/>
    <mergeCell ref="D113:D114"/>
    <mergeCell ref="E113:E114"/>
    <mergeCell ref="D115:D116"/>
    <mergeCell ref="E115:E116"/>
    <mergeCell ref="D117:D118"/>
    <mergeCell ref="E117:E118"/>
    <mergeCell ref="D119:D120"/>
    <mergeCell ref="E119:E120"/>
    <mergeCell ref="D121:D122"/>
    <mergeCell ref="E121:E122"/>
    <mergeCell ref="D103:D104"/>
    <mergeCell ref="E103:E104"/>
    <mergeCell ref="D105:D106"/>
    <mergeCell ref="E105:E106"/>
    <mergeCell ref="D107:D108"/>
    <mergeCell ref="E107:E108"/>
    <mergeCell ref="D109:D110"/>
    <mergeCell ref="E109:E110"/>
    <mergeCell ref="D111:D112"/>
    <mergeCell ref="E111:E112"/>
    <mergeCell ref="D133:D134"/>
    <mergeCell ref="E133:E134"/>
    <mergeCell ref="D135:D136"/>
    <mergeCell ref="E135:E136"/>
    <mergeCell ref="D137:D138"/>
    <mergeCell ref="E137:E138"/>
    <mergeCell ref="D149:D150"/>
    <mergeCell ref="E149:E150"/>
    <mergeCell ref="D151:D152"/>
    <mergeCell ref="E151:E152"/>
    <mergeCell ref="D123:D124"/>
    <mergeCell ref="E123:E124"/>
    <mergeCell ref="D125:D126"/>
    <mergeCell ref="E125:E126"/>
    <mergeCell ref="D127:D128"/>
    <mergeCell ref="E127:E128"/>
    <mergeCell ref="D129:D130"/>
    <mergeCell ref="E129:E130"/>
    <mergeCell ref="D131:D132"/>
    <mergeCell ref="E131:E132"/>
    <mergeCell ref="D163:D164"/>
    <mergeCell ref="E163:E164"/>
    <mergeCell ref="D165:D166"/>
    <mergeCell ref="E165:E166"/>
    <mergeCell ref="D167:D168"/>
    <mergeCell ref="E167:E168"/>
    <mergeCell ref="D169:D170"/>
    <mergeCell ref="E169:E170"/>
    <mergeCell ref="D171:D172"/>
    <mergeCell ref="E171:E172"/>
    <mergeCell ref="D153:D154"/>
    <mergeCell ref="E153:E154"/>
    <mergeCell ref="D155:D156"/>
    <mergeCell ref="E155:E156"/>
    <mergeCell ref="D157:D158"/>
    <mergeCell ref="E157:E158"/>
    <mergeCell ref="D159:D160"/>
    <mergeCell ref="E159:E160"/>
    <mergeCell ref="D161:D162"/>
    <mergeCell ref="E161:E162"/>
    <mergeCell ref="D183:D184"/>
    <mergeCell ref="E183:E184"/>
    <mergeCell ref="D185:D186"/>
    <mergeCell ref="E185:E186"/>
    <mergeCell ref="D187:D188"/>
    <mergeCell ref="E187:E188"/>
    <mergeCell ref="D189:D190"/>
    <mergeCell ref="E189:E190"/>
    <mergeCell ref="D191:D192"/>
    <mergeCell ref="E191:E192"/>
    <mergeCell ref="D173:D174"/>
    <mergeCell ref="E173:E174"/>
    <mergeCell ref="D175:D176"/>
    <mergeCell ref="E175:E176"/>
    <mergeCell ref="D177:D178"/>
    <mergeCell ref="E177:E178"/>
    <mergeCell ref="D179:D180"/>
    <mergeCell ref="E179:E180"/>
    <mergeCell ref="D181:D182"/>
    <mergeCell ref="E181:E182"/>
    <mergeCell ref="D203:D204"/>
    <mergeCell ref="E203:E204"/>
    <mergeCell ref="D205:D206"/>
    <mergeCell ref="E205:E206"/>
    <mergeCell ref="D207:D208"/>
    <mergeCell ref="E207:E208"/>
    <mergeCell ref="D209:D210"/>
    <mergeCell ref="E209:E210"/>
    <mergeCell ref="D211:D212"/>
    <mergeCell ref="E211:E212"/>
    <mergeCell ref="D193:D194"/>
    <mergeCell ref="E193:E194"/>
    <mergeCell ref="D195:D196"/>
    <mergeCell ref="E195:E196"/>
    <mergeCell ref="D197:D198"/>
    <mergeCell ref="E197:E198"/>
    <mergeCell ref="D199:D200"/>
    <mergeCell ref="E199:E200"/>
    <mergeCell ref="D201:D202"/>
    <mergeCell ref="E201:E202"/>
    <mergeCell ref="D223:D224"/>
    <mergeCell ref="E223:E224"/>
    <mergeCell ref="D225:D226"/>
    <mergeCell ref="E225:E226"/>
    <mergeCell ref="D227:D228"/>
    <mergeCell ref="E227:E228"/>
    <mergeCell ref="D229:D230"/>
    <mergeCell ref="E229:E230"/>
    <mergeCell ref="D231:D232"/>
    <mergeCell ref="E231:E232"/>
    <mergeCell ref="D213:D214"/>
    <mergeCell ref="E213:E214"/>
    <mergeCell ref="D215:D216"/>
    <mergeCell ref="E215:E216"/>
    <mergeCell ref="D217:D218"/>
    <mergeCell ref="E217:E218"/>
    <mergeCell ref="D219:D220"/>
    <mergeCell ref="E219:E220"/>
    <mergeCell ref="D221:D222"/>
    <mergeCell ref="E221:E222"/>
    <mergeCell ref="D243:D244"/>
    <mergeCell ref="E243:E244"/>
    <mergeCell ref="D245:D246"/>
    <mergeCell ref="E245:E246"/>
    <mergeCell ref="D247:D248"/>
    <mergeCell ref="E247:E248"/>
    <mergeCell ref="D249:D250"/>
    <mergeCell ref="E249:E250"/>
    <mergeCell ref="D251:D252"/>
    <mergeCell ref="E251:E252"/>
    <mergeCell ref="D233:D234"/>
    <mergeCell ref="E233:E234"/>
    <mergeCell ref="D235:D236"/>
    <mergeCell ref="E235:E236"/>
    <mergeCell ref="D237:D238"/>
    <mergeCell ref="E237:E238"/>
    <mergeCell ref="D239:D240"/>
    <mergeCell ref="E239:E240"/>
    <mergeCell ref="D241:D242"/>
    <mergeCell ref="E241:E242"/>
    <mergeCell ref="D263:D264"/>
    <mergeCell ref="E263:E264"/>
    <mergeCell ref="D265:D266"/>
    <mergeCell ref="E265:E266"/>
    <mergeCell ref="D267:D268"/>
    <mergeCell ref="E267:E268"/>
    <mergeCell ref="D269:D270"/>
    <mergeCell ref="E269:E270"/>
    <mergeCell ref="D271:D272"/>
    <mergeCell ref="E271:E272"/>
    <mergeCell ref="D253:D254"/>
    <mergeCell ref="E253:E254"/>
    <mergeCell ref="D255:D256"/>
    <mergeCell ref="E255:E256"/>
    <mergeCell ref="D257:D258"/>
    <mergeCell ref="E257:E258"/>
    <mergeCell ref="D259:D260"/>
    <mergeCell ref="E259:E260"/>
    <mergeCell ref="D261:D262"/>
    <mergeCell ref="E261:E262"/>
    <mergeCell ref="E307:E308"/>
    <mergeCell ref="D309:D310"/>
    <mergeCell ref="E309:E310"/>
    <mergeCell ref="D311:D312"/>
    <mergeCell ref="E311:E312"/>
    <mergeCell ref="D283:D284"/>
    <mergeCell ref="E283:E284"/>
    <mergeCell ref="D285:D286"/>
    <mergeCell ref="E285:E286"/>
    <mergeCell ref="D287:D288"/>
    <mergeCell ref="E287:E288"/>
    <mergeCell ref="D289:D290"/>
    <mergeCell ref="E289:E290"/>
    <mergeCell ref="D291:D292"/>
    <mergeCell ref="E291:E292"/>
    <mergeCell ref="D273:D274"/>
    <mergeCell ref="E273:E274"/>
    <mergeCell ref="D275:D276"/>
    <mergeCell ref="E275:E276"/>
    <mergeCell ref="D277:D278"/>
    <mergeCell ref="E277:E278"/>
    <mergeCell ref="D279:D280"/>
    <mergeCell ref="E279:E280"/>
    <mergeCell ref="D281:D282"/>
    <mergeCell ref="E281:E282"/>
    <mergeCell ref="G89:G90"/>
    <mergeCell ref="G91:G92"/>
    <mergeCell ref="G93:G94"/>
    <mergeCell ref="G95:G96"/>
    <mergeCell ref="G97:G98"/>
    <mergeCell ref="G99:G100"/>
    <mergeCell ref="G101:G102"/>
    <mergeCell ref="G103:G104"/>
    <mergeCell ref="G105:G10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G125:G126"/>
    <mergeCell ref="G127:G128"/>
    <mergeCell ref="G129:G130"/>
    <mergeCell ref="G131:G132"/>
    <mergeCell ref="G133:G134"/>
    <mergeCell ref="G135:G136"/>
    <mergeCell ref="G137:G138"/>
    <mergeCell ref="G149:G150"/>
    <mergeCell ref="G151:G152"/>
    <mergeCell ref="G107:G108"/>
    <mergeCell ref="G109:G110"/>
    <mergeCell ref="G111:G112"/>
    <mergeCell ref="G113:G114"/>
    <mergeCell ref="G115:G116"/>
    <mergeCell ref="G117:G118"/>
    <mergeCell ref="G119:G120"/>
    <mergeCell ref="G121:G122"/>
    <mergeCell ref="G123:G124"/>
    <mergeCell ref="G139:G140"/>
    <mergeCell ref="G141:G142"/>
    <mergeCell ref="G143:G144"/>
    <mergeCell ref="G145:G146"/>
    <mergeCell ref="G147:G148"/>
    <mergeCell ref="G171:G172"/>
    <mergeCell ref="G173:G174"/>
    <mergeCell ref="G175:G176"/>
    <mergeCell ref="G177:G178"/>
    <mergeCell ref="G179:G180"/>
    <mergeCell ref="G181:G182"/>
    <mergeCell ref="G183:G184"/>
    <mergeCell ref="G185:G186"/>
    <mergeCell ref="G187:G188"/>
    <mergeCell ref="G153:G154"/>
    <mergeCell ref="G155:G156"/>
    <mergeCell ref="G157:G158"/>
    <mergeCell ref="G159:G160"/>
    <mergeCell ref="G161:G162"/>
    <mergeCell ref="G163:G164"/>
    <mergeCell ref="G165:G166"/>
    <mergeCell ref="G167:G168"/>
    <mergeCell ref="G169:G170"/>
    <mergeCell ref="G233:G234"/>
    <mergeCell ref="G235:G236"/>
    <mergeCell ref="G237:G238"/>
    <mergeCell ref="G239:G240"/>
    <mergeCell ref="G241:G242"/>
    <mergeCell ref="G207:G208"/>
    <mergeCell ref="G209:G210"/>
    <mergeCell ref="G211:G212"/>
    <mergeCell ref="G213:G214"/>
    <mergeCell ref="G215:G216"/>
    <mergeCell ref="G217:G218"/>
    <mergeCell ref="G219:G220"/>
    <mergeCell ref="G221:G222"/>
    <mergeCell ref="G223:G224"/>
    <mergeCell ref="G189:G190"/>
    <mergeCell ref="G191:G192"/>
    <mergeCell ref="G193:G194"/>
    <mergeCell ref="G195:G196"/>
    <mergeCell ref="G197:G198"/>
    <mergeCell ref="G199:G200"/>
    <mergeCell ref="G201:G202"/>
    <mergeCell ref="G203:G204"/>
    <mergeCell ref="G205:G206"/>
    <mergeCell ref="H85:H86"/>
    <mergeCell ref="G279:G280"/>
    <mergeCell ref="G281:G282"/>
    <mergeCell ref="G283:G284"/>
    <mergeCell ref="G285:G286"/>
    <mergeCell ref="G287:G288"/>
    <mergeCell ref="G289:G290"/>
    <mergeCell ref="G291:G292"/>
    <mergeCell ref="G303:G304"/>
    <mergeCell ref="G305:G306"/>
    <mergeCell ref="G261:G262"/>
    <mergeCell ref="G263:G264"/>
    <mergeCell ref="G265:G266"/>
    <mergeCell ref="G267:G268"/>
    <mergeCell ref="G269:G270"/>
    <mergeCell ref="G271:G272"/>
    <mergeCell ref="G273:G274"/>
    <mergeCell ref="G275:G276"/>
    <mergeCell ref="G277:G278"/>
    <mergeCell ref="G243:G244"/>
    <mergeCell ref="G245:G246"/>
    <mergeCell ref="G247:G248"/>
    <mergeCell ref="G249:G250"/>
    <mergeCell ref="G251:G252"/>
    <mergeCell ref="G253:G254"/>
    <mergeCell ref="G255:G256"/>
    <mergeCell ref="G257:G258"/>
    <mergeCell ref="G259:G260"/>
    <mergeCell ref="G225:G226"/>
    <mergeCell ref="G227:G228"/>
    <mergeCell ref="G229:G230"/>
    <mergeCell ref="G231:G232"/>
    <mergeCell ref="H87:H88"/>
    <mergeCell ref="H89:H90"/>
    <mergeCell ref="H91:H92"/>
    <mergeCell ref="H93:H94"/>
    <mergeCell ref="H95:H96"/>
    <mergeCell ref="H97:H98"/>
    <mergeCell ref="H99:H100"/>
    <mergeCell ref="H101:H102"/>
    <mergeCell ref="H103:H104"/>
    <mergeCell ref="G307:G308"/>
    <mergeCell ref="G309:G310"/>
    <mergeCell ref="G311:G312"/>
    <mergeCell ref="G313:G314"/>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123:H124"/>
    <mergeCell ref="H125:H126"/>
    <mergeCell ref="H127:H128"/>
    <mergeCell ref="H129:H130"/>
    <mergeCell ref="H131:H132"/>
    <mergeCell ref="H133:H134"/>
    <mergeCell ref="H135:H136"/>
    <mergeCell ref="H137:H138"/>
    <mergeCell ref="H149:H150"/>
    <mergeCell ref="H105:H106"/>
    <mergeCell ref="H107:H108"/>
    <mergeCell ref="H109:H110"/>
    <mergeCell ref="H111:H112"/>
    <mergeCell ref="H113:H114"/>
    <mergeCell ref="H115:H116"/>
    <mergeCell ref="H117:H118"/>
    <mergeCell ref="H119:H120"/>
    <mergeCell ref="H121:H122"/>
    <mergeCell ref="H139:H140"/>
    <mergeCell ref="H141:H142"/>
    <mergeCell ref="H143:H144"/>
    <mergeCell ref="H145:H146"/>
    <mergeCell ref="H147:H148"/>
    <mergeCell ref="H169:H170"/>
    <mergeCell ref="H171:H172"/>
    <mergeCell ref="H173:H174"/>
    <mergeCell ref="H175:H176"/>
    <mergeCell ref="H177:H178"/>
    <mergeCell ref="H179:H180"/>
    <mergeCell ref="H181:H182"/>
    <mergeCell ref="H183:H184"/>
    <mergeCell ref="H185:H186"/>
    <mergeCell ref="H151:H152"/>
    <mergeCell ref="H153:H154"/>
    <mergeCell ref="H155:H156"/>
    <mergeCell ref="H157:H158"/>
    <mergeCell ref="H159:H160"/>
    <mergeCell ref="H161:H162"/>
    <mergeCell ref="H163:H164"/>
    <mergeCell ref="H165:H166"/>
    <mergeCell ref="H167:H168"/>
    <mergeCell ref="H231:H232"/>
    <mergeCell ref="H233:H234"/>
    <mergeCell ref="H235:H236"/>
    <mergeCell ref="H237:H238"/>
    <mergeCell ref="H239:H240"/>
    <mergeCell ref="H205:H206"/>
    <mergeCell ref="H207:H208"/>
    <mergeCell ref="H209:H210"/>
    <mergeCell ref="H211:H212"/>
    <mergeCell ref="H213:H214"/>
    <mergeCell ref="H215:H216"/>
    <mergeCell ref="H217:H218"/>
    <mergeCell ref="H219:H220"/>
    <mergeCell ref="H221:H222"/>
    <mergeCell ref="H187:H188"/>
    <mergeCell ref="H189:H190"/>
    <mergeCell ref="H191:H192"/>
    <mergeCell ref="H193:H194"/>
    <mergeCell ref="H195:H196"/>
    <mergeCell ref="H197:H198"/>
    <mergeCell ref="H199:H200"/>
    <mergeCell ref="H201:H202"/>
    <mergeCell ref="H203:H204"/>
    <mergeCell ref="I83:I84"/>
    <mergeCell ref="H277:H278"/>
    <mergeCell ref="H279:H280"/>
    <mergeCell ref="H281:H282"/>
    <mergeCell ref="H283:H284"/>
    <mergeCell ref="H285:H286"/>
    <mergeCell ref="H287:H288"/>
    <mergeCell ref="H289:H290"/>
    <mergeCell ref="H291:H292"/>
    <mergeCell ref="H303:H304"/>
    <mergeCell ref="H259:H260"/>
    <mergeCell ref="H261:H262"/>
    <mergeCell ref="H263:H264"/>
    <mergeCell ref="H265:H266"/>
    <mergeCell ref="H267:H268"/>
    <mergeCell ref="H269:H270"/>
    <mergeCell ref="H271:H272"/>
    <mergeCell ref="H273:H274"/>
    <mergeCell ref="H275:H276"/>
    <mergeCell ref="H241:H242"/>
    <mergeCell ref="H243:H244"/>
    <mergeCell ref="H245:H246"/>
    <mergeCell ref="H247:H248"/>
    <mergeCell ref="H249:H250"/>
    <mergeCell ref="H251:H252"/>
    <mergeCell ref="H253:H254"/>
    <mergeCell ref="H255:H256"/>
    <mergeCell ref="H257:H258"/>
    <mergeCell ref="H223:H224"/>
    <mergeCell ref="H225:H226"/>
    <mergeCell ref="H227:H228"/>
    <mergeCell ref="H229:H230"/>
    <mergeCell ref="I85:I86"/>
    <mergeCell ref="I87:I88"/>
    <mergeCell ref="I89:I90"/>
    <mergeCell ref="I91:I92"/>
    <mergeCell ref="I93:I94"/>
    <mergeCell ref="I95:I96"/>
    <mergeCell ref="I97:I98"/>
    <mergeCell ref="I99:I100"/>
    <mergeCell ref="I101:I102"/>
    <mergeCell ref="H305:H306"/>
    <mergeCell ref="H307:H308"/>
    <mergeCell ref="H309:H310"/>
    <mergeCell ref="H311:H312"/>
    <mergeCell ref="H313:H314"/>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121:I122"/>
    <mergeCell ref="I123:I124"/>
    <mergeCell ref="I125:I126"/>
    <mergeCell ref="I127:I128"/>
    <mergeCell ref="I129:I130"/>
    <mergeCell ref="I131:I132"/>
    <mergeCell ref="I133:I134"/>
    <mergeCell ref="I135:I136"/>
    <mergeCell ref="I137:I138"/>
    <mergeCell ref="I103:I104"/>
    <mergeCell ref="I105:I106"/>
    <mergeCell ref="I107:I108"/>
    <mergeCell ref="I109:I110"/>
    <mergeCell ref="I111:I112"/>
    <mergeCell ref="I113:I114"/>
    <mergeCell ref="I115:I116"/>
    <mergeCell ref="I117:I118"/>
    <mergeCell ref="I119:I120"/>
    <mergeCell ref="I167:I168"/>
    <mergeCell ref="I169:I170"/>
    <mergeCell ref="I171:I172"/>
    <mergeCell ref="I173:I174"/>
    <mergeCell ref="I175:I176"/>
    <mergeCell ref="I177:I178"/>
    <mergeCell ref="I179:I180"/>
    <mergeCell ref="I181:I182"/>
    <mergeCell ref="I183:I184"/>
    <mergeCell ref="I149:I150"/>
    <mergeCell ref="I151:I152"/>
    <mergeCell ref="I153:I154"/>
    <mergeCell ref="I155:I156"/>
    <mergeCell ref="I157:I158"/>
    <mergeCell ref="I159:I160"/>
    <mergeCell ref="I161:I162"/>
    <mergeCell ref="I163:I164"/>
    <mergeCell ref="I165:I166"/>
    <mergeCell ref="I203:I204"/>
    <mergeCell ref="I205:I206"/>
    <mergeCell ref="I207:I208"/>
    <mergeCell ref="I209:I210"/>
    <mergeCell ref="I211:I212"/>
    <mergeCell ref="I213:I214"/>
    <mergeCell ref="I215:I216"/>
    <mergeCell ref="I217:I218"/>
    <mergeCell ref="I219:I220"/>
    <mergeCell ref="I185:I186"/>
    <mergeCell ref="I187:I188"/>
    <mergeCell ref="I189:I190"/>
    <mergeCell ref="I191:I192"/>
    <mergeCell ref="I193:I194"/>
    <mergeCell ref="I195:I196"/>
    <mergeCell ref="I197:I198"/>
    <mergeCell ref="I199:I200"/>
    <mergeCell ref="I201:I202"/>
    <mergeCell ref="I239:I240"/>
    <mergeCell ref="I241:I242"/>
    <mergeCell ref="I243:I244"/>
    <mergeCell ref="I245:I246"/>
    <mergeCell ref="I247:I248"/>
    <mergeCell ref="I249:I250"/>
    <mergeCell ref="I251:I252"/>
    <mergeCell ref="I253:I254"/>
    <mergeCell ref="I255:I256"/>
    <mergeCell ref="I221:I222"/>
    <mergeCell ref="I223:I224"/>
    <mergeCell ref="I225:I226"/>
    <mergeCell ref="I227:I228"/>
    <mergeCell ref="I229:I230"/>
    <mergeCell ref="I231:I232"/>
    <mergeCell ref="I233:I234"/>
    <mergeCell ref="I235:I236"/>
    <mergeCell ref="I237:I238"/>
    <mergeCell ref="J75:J76"/>
    <mergeCell ref="J77:J78"/>
    <mergeCell ref="J79:J80"/>
    <mergeCell ref="J81:J82"/>
    <mergeCell ref="J83:J84"/>
    <mergeCell ref="J85:J86"/>
    <mergeCell ref="J87:J88"/>
    <mergeCell ref="J89:J90"/>
    <mergeCell ref="J91:J92"/>
    <mergeCell ref="J93:J94"/>
    <mergeCell ref="J95:J96"/>
    <mergeCell ref="J97:J98"/>
    <mergeCell ref="J99:J100"/>
    <mergeCell ref="J101:J102"/>
    <mergeCell ref="J103:J104"/>
    <mergeCell ref="I303:I304"/>
    <mergeCell ref="I305:I306"/>
    <mergeCell ref="I275:I276"/>
    <mergeCell ref="I277:I278"/>
    <mergeCell ref="I279:I280"/>
    <mergeCell ref="I281:I282"/>
    <mergeCell ref="I283:I284"/>
    <mergeCell ref="I285:I286"/>
    <mergeCell ref="I287:I288"/>
    <mergeCell ref="I289:I290"/>
    <mergeCell ref="I291:I292"/>
    <mergeCell ref="I257:I258"/>
    <mergeCell ref="I259:I260"/>
    <mergeCell ref="I261:I262"/>
    <mergeCell ref="I263:I264"/>
    <mergeCell ref="I265:I266"/>
    <mergeCell ref="I267:I268"/>
    <mergeCell ref="J11:J12"/>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35:J36"/>
    <mergeCell ref="J29:J30"/>
    <mergeCell ref="J27:J28"/>
    <mergeCell ref="J21:J22"/>
    <mergeCell ref="J19:J20"/>
    <mergeCell ref="J13:J14"/>
    <mergeCell ref="J41:J42"/>
    <mergeCell ref="J39:J40"/>
    <mergeCell ref="J37:J38"/>
    <mergeCell ref="J31:J32"/>
    <mergeCell ref="J17:J18"/>
    <mergeCell ref="J15:J16"/>
    <mergeCell ref="J33:J34"/>
    <mergeCell ref="J23:J24"/>
    <mergeCell ref="J25:J26"/>
    <mergeCell ref="J43:J44"/>
    <mergeCell ref="J105:J106"/>
    <mergeCell ref="J107:J108"/>
    <mergeCell ref="J109:J110"/>
    <mergeCell ref="J111:J112"/>
    <mergeCell ref="J113:J114"/>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49:J150"/>
    <mergeCell ref="J151:J152"/>
    <mergeCell ref="J153:J154"/>
    <mergeCell ref="J155:J156"/>
    <mergeCell ref="J157:J158"/>
    <mergeCell ref="J159:J160"/>
    <mergeCell ref="J161:J162"/>
    <mergeCell ref="J163:J164"/>
    <mergeCell ref="J165:J166"/>
    <mergeCell ref="J167:J168"/>
    <mergeCell ref="J169:J170"/>
    <mergeCell ref="J171:J172"/>
    <mergeCell ref="J173:J174"/>
    <mergeCell ref="J175:J176"/>
    <mergeCell ref="J177:J178"/>
    <mergeCell ref="J179:J180"/>
    <mergeCell ref="J181:J182"/>
    <mergeCell ref="J183:J184"/>
    <mergeCell ref="J185:J186"/>
    <mergeCell ref="J187:J188"/>
    <mergeCell ref="J189:J190"/>
    <mergeCell ref="J191:J192"/>
    <mergeCell ref="J193:J194"/>
    <mergeCell ref="J195:J196"/>
    <mergeCell ref="J197:J198"/>
    <mergeCell ref="J199:J200"/>
    <mergeCell ref="J201:J202"/>
    <mergeCell ref="J203:J204"/>
    <mergeCell ref="J205:J206"/>
    <mergeCell ref="J207:J208"/>
    <mergeCell ref="J209:J210"/>
    <mergeCell ref="J211:J212"/>
    <mergeCell ref="J213:J214"/>
    <mergeCell ref="J215:J216"/>
    <mergeCell ref="A318:B318"/>
    <mergeCell ref="J251:J252"/>
    <mergeCell ref="J253:J254"/>
    <mergeCell ref="J255:J256"/>
    <mergeCell ref="J257:J258"/>
    <mergeCell ref="J259:J260"/>
    <mergeCell ref="J261:J262"/>
    <mergeCell ref="J263:J264"/>
    <mergeCell ref="J265:J266"/>
    <mergeCell ref="J267:J268"/>
    <mergeCell ref="J269:J270"/>
    <mergeCell ref="J271:J272"/>
    <mergeCell ref="J273:J274"/>
    <mergeCell ref="J275:J276"/>
    <mergeCell ref="J277:J278"/>
    <mergeCell ref="J279:J280"/>
    <mergeCell ref="J281:J282"/>
    <mergeCell ref="J283:J284"/>
    <mergeCell ref="I307:I308"/>
    <mergeCell ref="I309:I310"/>
    <mergeCell ref="I311:I312"/>
    <mergeCell ref="I313:I314"/>
    <mergeCell ref="I269:I270"/>
    <mergeCell ref="I271:I272"/>
    <mergeCell ref="I273:I274"/>
    <mergeCell ref="D313:D314"/>
    <mergeCell ref="E313:E314"/>
    <mergeCell ref="D303:D304"/>
    <mergeCell ref="E303:E304"/>
    <mergeCell ref="D305:D306"/>
    <mergeCell ref="E305:E306"/>
    <mergeCell ref="D307:D308"/>
    <mergeCell ref="J285:J286"/>
    <mergeCell ref="J287:J288"/>
    <mergeCell ref="J289:J290"/>
    <mergeCell ref="J291:J292"/>
    <mergeCell ref="J303:J304"/>
    <mergeCell ref="J305:J306"/>
    <mergeCell ref="J307:J308"/>
    <mergeCell ref="J309:J310"/>
    <mergeCell ref="J311:J312"/>
    <mergeCell ref="J313:J314"/>
    <mergeCell ref="J217:J218"/>
    <mergeCell ref="J219:J220"/>
    <mergeCell ref="J221:J222"/>
    <mergeCell ref="J223:J224"/>
    <mergeCell ref="J225:J226"/>
    <mergeCell ref="J227:J228"/>
    <mergeCell ref="J229:J230"/>
    <mergeCell ref="J231:J232"/>
    <mergeCell ref="J233:J234"/>
    <mergeCell ref="J235:J236"/>
    <mergeCell ref="J237:J238"/>
    <mergeCell ref="J239:J240"/>
    <mergeCell ref="J241:J242"/>
    <mergeCell ref="J243:J244"/>
    <mergeCell ref="J245:J246"/>
    <mergeCell ref="J247:J248"/>
    <mergeCell ref="J249:J250"/>
    <mergeCell ref="J299:J300"/>
  </mergeCells>
  <phoneticPr fontId="20"/>
  <pageMargins left="0.23622047244094491" right="0.23622047244094491" top="0.74803149606299213" bottom="0.74803149606299213" header="0.31496062992125984" footer="0.31496062992125984"/>
  <pageSetup paperSize="9" scale="64" orientation="portrait" horizontalDpi="4294967293" r:id="rId1"/>
  <rowBreaks count="4" manualBreakCount="4">
    <brk id="74" max="9" man="1"/>
    <brk id="160" max="16383" man="1"/>
    <brk id="228" max="9" man="1"/>
    <brk id="31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04"/>
  <sheetViews>
    <sheetView zoomScale="80" zoomScaleNormal="80" workbookViewId="0">
      <pane ySplit="1" topLeftCell="A2" activePane="bottomLeft" state="frozen"/>
      <selection pane="bottomLeft" activeCell="K28" sqref="K28"/>
    </sheetView>
  </sheetViews>
  <sheetFormatPr defaultColWidth="11.125" defaultRowHeight="13.5"/>
  <cols>
    <col min="1" max="1" width="17.875" style="400" bestFit="1" customWidth="1"/>
    <col min="2" max="2" width="9.625" style="399" bestFit="1" customWidth="1"/>
    <col min="3" max="3" width="13.875" style="399" bestFit="1" customWidth="1"/>
    <col min="4" max="5" width="9.875" style="400" customWidth="1"/>
    <col min="6" max="6" width="20.625" style="401" bestFit="1" customWidth="1"/>
    <col min="7" max="7" width="17.875" style="400" customWidth="1"/>
    <col min="8" max="8" width="28.625" style="400" bestFit="1" customWidth="1"/>
    <col min="9" max="9" width="11.75" style="399" bestFit="1" customWidth="1"/>
    <col min="10" max="10" width="5.625" style="399" bestFit="1" customWidth="1"/>
    <col min="11" max="11" width="5.625" style="399" customWidth="1"/>
    <col min="12" max="12" width="9.125" style="399" customWidth="1"/>
    <col min="13" max="13" width="11.75" style="399" bestFit="1" customWidth="1"/>
    <col min="14" max="14" width="7.625" style="399" bestFit="1" customWidth="1"/>
    <col min="15" max="15" width="20.125" style="399" bestFit="1" customWidth="1"/>
    <col min="16" max="16" width="10.25" style="400" bestFit="1" customWidth="1"/>
    <col min="17" max="17" width="5.25" style="400" bestFit="1" customWidth="1"/>
    <col min="18" max="18" width="27.5" style="400" bestFit="1" customWidth="1"/>
    <col min="19" max="19" width="8.25" style="400" bestFit="1" customWidth="1"/>
    <col min="20" max="20" width="10.25" style="400" bestFit="1" customWidth="1"/>
    <col min="21" max="21" width="3.25" style="400" bestFit="1" customWidth="1"/>
    <col min="22" max="22" width="4.25" style="400" bestFit="1" customWidth="1"/>
    <col min="23" max="23" width="8.25" style="400" bestFit="1" customWidth="1"/>
    <col min="24" max="24" width="10.25" style="400" bestFit="1" customWidth="1"/>
    <col min="25" max="25" width="3.25" style="400" bestFit="1" customWidth="1"/>
    <col min="26" max="26" width="4.25" style="400" bestFit="1" customWidth="1"/>
    <col min="27" max="241" width="11.125" style="400"/>
    <col min="242" max="242" width="9.625" style="400" bestFit="1" customWidth="1"/>
    <col min="243" max="243" width="13.875" style="400" bestFit="1" customWidth="1"/>
    <col min="244" max="245" width="9.875" style="400" customWidth="1"/>
    <col min="246" max="246" width="20.625" style="400" bestFit="1" customWidth="1"/>
    <col min="247" max="247" width="17.875" style="400" customWidth="1"/>
    <col min="248" max="248" width="18.75" style="400" customWidth="1"/>
    <col min="249" max="249" width="11.75" style="400" bestFit="1" customWidth="1"/>
    <col min="250" max="250" width="5.625" style="400" bestFit="1" customWidth="1"/>
    <col min="251" max="251" width="5.625" style="400" customWidth="1"/>
    <col min="252" max="252" width="9.125" style="400" customWidth="1"/>
    <col min="253" max="253" width="11.75" style="400" bestFit="1" customWidth="1"/>
    <col min="254" max="254" width="7.625" style="400" bestFit="1" customWidth="1"/>
    <col min="255" max="255" width="9.125" style="400" bestFit="1" customWidth="1"/>
    <col min="256" max="256" width="11.125" style="400" bestFit="1" customWidth="1"/>
    <col min="257" max="257" width="3.5" style="400" bestFit="1" customWidth="1"/>
    <col min="258" max="258" width="4.5" style="400" bestFit="1" customWidth="1"/>
    <col min="259" max="259" width="9.125" style="400" bestFit="1" customWidth="1"/>
    <col min="260" max="260" width="11.125" style="400" bestFit="1" customWidth="1"/>
    <col min="261" max="261" width="3.5" style="400" bestFit="1" customWidth="1"/>
    <col min="262" max="262" width="4.5" style="400" bestFit="1" customWidth="1"/>
    <col min="263" max="263" width="9.125" style="400" bestFit="1" customWidth="1"/>
    <col min="264" max="264" width="11.125" style="400" bestFit="1" customWidth="1"/>
    <col min="265" max="265" width="3.5" style="400" bestFit="1" customWidth="1"/>
    <col min="266" max="266" width="4.5" style="400" bestFit="1" customWidth="1"/>
    <col min="267" max="267" width="9.125" style="400" bestFit="1" customWidth="1"/>
    <col min="268" max="268" width="11.125" style="400" bestFit="1" customWidth="1"/>
    <col min="269" max="269" width="3.5" style="400" bestFit="1" customWidth="1"/>
    <col min="270" max="270" width="4.5" style="400" bestFit="1" customWidth="1"/>
    <col min="271" max="271" width="9.125" style="400" bestFit="1" customWidth="1"/>
    <col min="272" max="272" width="11.125" style="400" bestFit="1" customWidth="1"/>
    <col min="273" max="273" width="3.5" style="400" bestFit="1" customWidth="1"/>
    <col min="274" max="274" width="4.5" style="400" bestFit="1" customWidth="1"/>
    <col min="275" max="497" width="11.125" style="400"/>
    <col min="498" max="498" width="9.625" style="400" bestFit="1" customWidth="1"/>
    <col min="499" max="499" width="13.875" style="400" bestFit="1" customWidth="1"/>
    <col min="500" max="501" width="9.875" style="400" customWidth="1"/>
    <col min="502" max="502" width="20.625" style="400" bestFit="1" customWidth="1"/>
    <col min="503" max="503" width="17.875" style="400" customWidth="1"/>
    <col min="504" max="504" width="18.75" style="400" customWidth="1"/>
    <col min="505" max="505" width="11.75" style="400" bestFit="1" customWidth="1"/>
    <col min="506" max="506" width="5.625" style="400" bestFit="1" customWidth="1"/>
    <col min="507" max="507" width="5.625" style="400" customWidth="1"/>
    <col min="508" max="508" width="9.125" style="400" customWidth="1"/>
    <col min="509" max="509" width="11.75" style="400" bestFit="1" customWidth="1"/>
    <col min="510" max="510" width="7.625" style="400" bestFit="1" customWidth="1"/>
    <col min="511" max="511" width="9.125" style="400" bestFit="1" customWidth="1"/>
    <col min="512" max="512" width="11.125" style="400" bestFit="1" customWidth="1"/>
    <col min="513" max="513" width="3.5" style="400" bestFit="1" customWidth="1"/>
    <col min="514" max="514" width="4.5" style="400" bestFit="1" customWidth="1"/>
    <col min="515" max="515" width="9.125" style="400" bestFit="1" customWidth="1"/>
    <col min="516" max="516" width="11.125" style="400" bestFit="1" customWidth="1"/>
    <col min="517" max="517" width="3.5" style="400" bestFit="1" customWidth="1"/>
    <col min="518" max="518" width="4.5" style="400" bestFit="1" customWidth="1"/>
    <col min="519" max="519" width="9.125" style="400" bestFit="1" customWidth="1"/>
    <col min="520" max="520" width="11.125" style="400" bestFit="1" customWidth="1"/>
    <col min="521" max="521" width="3.5" style="400" bestFit="1" customWidth="1"/>
    <col min="522" max="522" width="4.5" style="400" bestFit="1" customWidth="1"/>
    <col min="523" max="523" width="9.125" style="400" bestFit="1" customWidth="1"/>
    <col min="524" max="524" width="11.125" style="400" bestFit="1" customWidth="1"/>
    <col min="525" max="525" width="3.5" style="400" bestFit="1" customWidth="1"/>
    <col min="526" max="526" width="4.5" style="400" bestFit="1" customWidth="1"/>
    <col min="527" max="527" width="9.125" style="400" bestFit="1" customWidth="1"/>
    <col min="528" max="528" width="11.125" style="400" bestFit="1" customWidth="1"/>
    <col min="529" max="529" width="3.5" style="400" bestFit="1" customWidth="1"/>
    <col min="530" max="530" width="4.5" style="400" bestFit="1" customWidth="1"/>
    <col min="531" max="753" width="11.125" style="400"/>
    <col min="754" max="754" width="9.625" style="400" bestFit="1" customWidth="1"/>
    <col min="755" max="755" width="13.875" style="400" bestFit="1" customWidth="1"/>
    <col min="756" max="757" width="9.875" style="400" customWidth="1"/>
    <col min="758" max="758" width="20.625" style="400" bestFit="1" customWidth="1"/>
    <col min="759" max="759" width="17.875" style="400" customWidth="1"/>
    <col min="760" max="760" width="18.75" style="400" customWidth="1"/>
    <col min="761" max="761" width="11.75" style="400" bestFit="1" customWidth="1"/>
    <col min="762" max="762" width="5.625" style="400" bestFit="1" customWidth="1"/>
    <col min="763" max="763" width="5.625" style="400" customWidth="1"/>
    <col min="764" max="764" width="9.125" style="400" customWidth="1"/>
    <col min="765" max="765" width="11.75" style="400" bestFit="1" customWidth="1"/>
    <col min="766" max="766" width="7.625" style="400" bestFit="1" customWidth="1"/>
    <col min="767" max="767" width="9.125" style="400" bestFit="1" customWidth="1"/>
    <col min="768" max="768" width="11.125" style="400" bestFit="1" customWidth="1"/>
    <col min="769" max="769" width="3.5" style="400" bestFit="1" customWidth="1"/>
    <col min="770" max="770" width="4.5" style="400" bestFit="1" customWidth="1"/>
    <col min="771" max="771" width="9.125" style="400" bestFit="1" customWidth="1"/>
    <col min="772" max="772" width="11.125" style="400" bestFit="1" customWidth="1"/>
    <col min="773" max="773" width="3.5" style="400" bestFit="1" customWidth="1"/>
    <col min="774" max="774" width="4.5" style="400" bestFit="1" customWidth="1"/>
    <col min="775" max="775" width="9.125" style="400" bestFit="1" customWidth="1"/>
    <col min="776" max="776" width="11.125" style="400" bestFit="1" customWidth="1"/>
    <col min="777" max="777" width="3.5" style="400" bestFit="1" customWidth="1"/>
    <col min="778" max="778" width="4.5" style="400" bestFit="1" customWidth="1"/>
    <col min="779" max="779" width="9.125" style="400" bestFit="1" customWidth="1"/>
    <col min="780" max="780" width="11.125" style="400" bestFit="1" customWidth="1"/>
    <col min="781" max="781" width="3.5" style="400" bestFit="1" customWidth="1"/>
    <col min="782" max="782" width="4.5" style="400" bestFit="1" customWidth="1"/>
    <col min="783" max="783" width="9.125" style="400" bestFit="1" customWidth="1"/>
    <col min="784" max="784" width="11.125" style="400" bestFit="1" customWidth="1"/>
    <col min="785" max="785" width="3.5" style="400" bestFit="1" customWidth="1"/>
    <col min="786" max="786" width="4.5" style="400" bestFit="1" customWidth="1"/>
    <col min="787" max="1009" width="11.125" style="400"/>
    <col min="1010" max="1010" width="9.625" style="400" bestFit="1" customWidth="1"/>
    <col min="1011" max="1011" width="13.875" style="400" bestFit="1" customWidth="1"/>
    <col min="1012" max="1013" width="9.875" style="400" customWidth="1"/>
    <col min="1014" max="1014" width="20.625" style="400" bestFit="1" customWidth="1"/>
    <col min="1015" max="1015" width="17.875" style="400" customWidth="1"/>
    <col min="1016" max="1016" width="18.75" style="400" customWidth="1"/>
    <col min="1017" max="1017" width="11.75" style="400" bestFit="1" customWidth="1"/>
    <col min="1018" max="1018" width="5.625" style="400" bestFit="1" customWidth="1"/>
    <col min="1019" max="1019" width="5.625" style="400" customWidth="1"/>
    <col min="1020" max="1020" width="9.125" style="400" customWidth="1"/>
    <col min="1021" max="1021" width="11.75" style="400" bestFit="1" customWidth="1"/>
    <col min="1022" max="1022" width="7.625" style="400" bestFit="1" customWidth="1"/>
    <col min="1023" max="1023" width="9.125" style="400" bestFit="1" customWidth="1"/>
    <col min="1024" max="1024" width="11.125" style="400" bestFit="1" customWidth="1"/>
    <col min="1025" max="1025" width="3.5" style="400" bestFit="1" customWidth="1"/>
    <col min="1026" max="1026" width="4.5" style="400" bestFit="1" customWidth="1"/>
    <col min="1027" max="1027" width="9.125" style="400" bestFit="1" customWidth="1"/>
    <col min="1028" max="1028" width="11.125" style="400" bestFit="1" customWidth="1"/>
    <col min="1029" max="1029" width="3.5" style="400" bestFit="1" customWidth="1"/>
    <col min="1030" max="1030" width="4.5" style="400" bestFit="1" customWidth="1"/>
    <col min="1031" max="1031" width="9.125" style="400" bestFit="1" customWidth="1"/>
    <col min="1032" max="1032" width="11.125" style="400" bestFit="1" customWidth="1"/>
    <col min="1033" max="1033" width="3.5" style="400" bestFit="1" customWidth="1"/>
    <col min="1034" max="1034" width="4.5" style="400" bestFit="1" customWidth="1"/>
    <col min="1035" max="1035" width="9.125" style="400" bestFit="1" customWidth="1"/>
    <col min="1036" max="1036" width="11.125" style="400" bestFit="1" customWidth="1"/>
    <col min="1037" max="1037" width="3.5" style="400" bestFit="1" customWidth="1"/>
    <col min="1038" max="1038" width="4.5" style="400" bestFit="1" customWidth="1"/>
    <col min="1039" max="1039" width="9.125" style="400" bestFit="1" customWidth="1"/>
    <col min="1040" max="1040" width="11.125" style="400" bestFit="1" customWidth="1"/>
    <col min="1041" max="1041" width="3.5" style="400" bestFit="1" customWidth="1"/>
    <col min="1042" max="1042" width="4.5" style="400" bestFit="1" customWidth="1"/>
    <col min="1043" max="1265" width="11.125" style="400"/>
    <col min="1266" max="1266" width="9.625" style="400" bestFit="1" customWidth="1"/>
    <col min="1267" max="1267" width="13.875" style="400" bestFit="1" customWidth="1"/>
    <col min="1268" max="1269" width="9.875" style="400" customWidth="1"/>
    <col min="1270" max="1270" width="20.625" style="400" bestFit="1" customWidth="1"/>
    <col min="1271" max="1271" width="17.875" style="400" customWidth="1"/>
    <col min="1272" max="1272" width="18.75" style="400" customWidth="1"/>
    <col min="1273" max="1273" width="11.75" style="400" bestFit="1" customWidth="1"/>
    <col min="1274" max="1274" width="5.625" style="400" bestFit="1" customWidth="1"/>
    <col min="1275" max="1275" width="5.625" style="400" customWidth="1"/>
    <col min="1276" max="1276" width="9.125" style="400" customWidth="1"/>
    <col min="1277" max="1277" width="11.75" style="400" bestFit="1" customWidth="1"/>
    <col min="1278" max="1278" width="7.625" style="400" bestFit="1" customWidth="1"/>
    <col min="1279" max="1279" width="9.125" style="400" bestFit="1" customWidth="1"/>
    <col min="1280" max="1280" width="11.125" style="400" bestFit="1" customWidth="1"/>
    <col min="1281" max="1281" width="3.5" style="400" bestFit="1" customWidth="1"/>
    <col min="1282" max="1282" width="4.5" style="400" bestFit="1" customWidth="1"/>
    <col min="1283" max="1283" width="9.125" style="400" bestFit="1" customWidth="1"/>
    <col min="1284" max="1284" width="11.125" style="400" bestFit="1" customWidth="1"/>
    <col min="1285" max="1285" width="3.5" style="400" bestFit="1" customWidth="1"/>
    <col min="1286" max="1286" width="4.5" style="400" bestFit="1" customWidth="1"/>
    <col min="1287" max="1287" width="9.125" style="400" bestFit="1" customWidth="1"/>
    <col min="1288" max="1288" width="11.125" style="400" bestFit="1" customWidth="1"/>
    <col min="1289" max="1289" width="3.5" style="400" bestFit="1" customWidth="1"/>
    <col min="1290" max="1290" width="4.5" style="400" bestFit="1" customWidth="1"/>
    <col min="1291" max="1291" width="9.125" style="400" bestFit="1" customWidth="1"/>
    <col min="1292" max="1292" width="11.125" style="400" bestFit="1" customWidth="1"/>
    <col min="1293" max="1293" width="3.5" style="400" bestFit="1" customWidth="1"/>
    <col min="1294" max="1294" width="4.5" style="400" bestFit="1" customWidth="1"/>
    <col min="1295" max="1295" width="9.125" style="400" bestFit="1" customWidth="1"/>
    <col min="1296" max="1296" width="11.125" style="400" bestFit="1" customWidth="1"/>
    <col min="1297" max="1297" width="3.5" style="400" bestFit="1" customWidth="1"/>
    <col min="1298" max="1298" width="4.5" style="400" bestFit="1" customWidth="1"/>
    <col min="1299" max="1521" width="11.125" style="400"/>
    <col min="1522" max="1522" width="9.625" style="400" bestFit="1" customWidth="1"/>
    <col min="1523" max="1523" width="13.875" style="400" bestFit="1" customWidth="1"/>
    <col min="1524" max="1525" width="9.875" style="400" customWidth="1"/>
    <col min="1526" max="1526" width="20.625" style="400" bestFit="1" customWidth="1"/>
    <col min="1527" max="1527" width="17.875" style="400" customWidth="1"/>
    <col min="1528" max="1528" width="18.75" style="400" customWidth="1"/>
    <col min="1529" max="1529" width="11.75" style="400" bestFit="1" customWidth="1"/>
    <col min="1530" max="1530" width="5.625" style="400" bestFit="1" customWidth="1"/>
    <col min="1531" max="1531" width="5.625" style="400" customWidth="1"/>
    <col min="1532" max="1532" width="9.125" style="400" customWidth="1"/>
    <col min="1533" max="1533" width="11.75" style="400" bestFit="1" customWidth="1"/>
    <col min="1534" max="1534" width="7.625" style="400" bestFit="1" customWidth="1"/>
    <col min="1535" max="1535" width="9.125" style="400" bestFit="1" customWidth="1"/>
    <col min="1536" max="1536" width="11.125" style="400" bestFit="1" customWidth="1"/>
    <col min="1537" max="1537" width="3.5" style="400" bestFit="1" customWidth="1"/>
    <col min="1538" max="1538" width="4.5" style="400" bestFit="1" customWidth="1"/>
    <col min="1539" max="1539" width="9.125" style="400" bestFit="1" customWidth="1"/>
    <col min="1540" max="1540" width="11.125" style="400" bestFit="1" customWidth="1"/>
    <col min="1541" max="1541" width="3.5" style="400" bestFit="1" customWidth="1"/>
    <col min="1542" max="1542" width="4.5" style="400" bestFit="1" customWidth="1"/>
    <col min="1543" max="1543" width="9.125" style="400" bestFit="1" customWidth="1"/>
    <col min="1544" max="1544" width="11.125" style="400" bestFit="1" customWidth="1"/>
    <col min="1545" max="1545" width="3.5" style="400" bestFit="1" customWidth="1"/>
    <col min="1546" max="1546" width="4.5" style="400" bestFit="1" customWidth="1"/>
    <col min="1547" max="1547" width="9.125" style="400" bestFit="1" customWidth="1"/>
    <col min="1548" max="1548" width="11.125" style="400" bestFit="1" customWidth="1"/>
    <col min="1549" max="1549" width="3.5" style="400" bestFit="1" customWidth="1"/>
    <col min="1550" max="1550" width="4.5" style="400" bestFit="1" customWidth="1"/>
    <col min="1551" max="1551" width="9.125" style="400" bestFit="1" customWidth="1"/>
    <col min="1552" max="1552" width="11.125" style="400" bestFit="1" customWidth="1"/>
    <col min="1553" max="1553" width="3.5" style="400" bestFit="1" customWidth="1"/>
    <col min="1554" max="1554" width="4.5" style="400" bestFit="1" customWidth="1"/>
    <col min="1555" max="1777" width="11.125" style="400"/>
    <col min="1778" max="1778" width="9.625" style="400" bestFit="1" customWidth="1"/>
    <col min="1779" max="1779" width="13.875" style="400" bestFit="1" customWidth="1"/>
    <col min="1780" max="1781" width="9.875" style="400" customWidth="1"/>
    <col min="1782" max="1782" width="20.625" style="400" bestFit="1" customWidth="1"/>
    <col min="1783" max="1783" width="17.875" style="400" customWidth="1"/>
    <col min="1784" max="1784" width="18.75" style="400" customWidth="1"/>
    <col min="1785" max="1785" width="11.75" style="400" bestFit="1" customWidth="1"/>
    <col min="1786" max="1786" width="5.625" style="400" bestFit="1" customWidth="1"/>
    <col min="1787" max="1787" width="5.625" style="400" customWidth="1"/>
    <col min="1788" max="1788" width="9.125" style="400" customWidth="1"/>
    <col min="1789" max="1789" width="11.75" style="400" bestFit="1" customWidth="1"/>
    <col min="1790" max="1790" width="7.625" style="400" bestFit="1" customWidth="1"/>
    <col min="1791" max="1791" width="9.125" style="400" bestFit="1" customWidth="1"/>
    <col min="1792" max="1792" width="11.125" style="400" bestFit="1" customWidth="1"/>
    <col min="1793" max="1793" width="3.5" style="400" bestFit="1" customWidth="1"/>
    <col min="1794" max="1794" width="4.5" style="400" bestFit="1" customWidth="1"/>
    <col min="1795" max="1795" width="9.125" style="400" bestFit="1" customWidth="1"/>
    <col min="1796" max="1796" width="11.125" style="400" bestFit="1" customWidth="1"/>
    <col min="1797" max="1797" width="3.5" style="400" bestFit="1" customWidth="1"/>
    <col min="1798" max="1798" width="4.5" style="400" bestFit="1" customWidth="1"/>
    <col min="1799" max="1799" width="9.125" style="400" bestFit="1" customWidth="1"/>
    <col min="1800" max="1800" width="11.125" style="400" bestFit="1" customWidth="1"/>
    <col min="1801" max="1801" width="3.5" style="400" bestFit="1" customWidth="1"/>
    <col min="1802" max="1802" width="4.5" style="400" bestFit="1" customWidth="1"/>
    <col min="1803" max="1803" width="9.125" style="400" bestFit="1" customWidth="1"/>
    <col min="1804" max="1804" width="11.125" style="400" bestFit="1" customWidth="1"/>
    <col min="1805" max="1805" width="3.5" style="400" bestFit="1" customWidth="1"/>
    <col min="1806" max="1806" width="4.5" style="400" bestFit="1" customWidth="1"/>
    <col min="1807" max="1807" width="9.125" style="400" bestFit="1" customWidth="1"/>
    <col min="1808" max="1808" width="11.125" style="400" bestFit="1" customWidth="1"/>
    <col min="1809" max="1809" width="3.5" style="400" bestFit="1" customWidth="1"/>
    <col min="1810" max="1810" width="4.5" style="400" bestFit="1" customWidth="1"/>
    <col min="1811" max="2033" width="11.125" style="400"/>
    <col min="2034" max="2034" width="9.625" style="400" bestFit="1" customWidth="1"/>
    <col min="2035" max="2035" width="13.875" style="400" bestFit="1" customWidth="1"/>
    <col min="2036" max="2037" width="9.875" style="400" customWidth="1"/>
    <col min="2038" max="2038" width="20.625" style="400" bestFit="1" customWidth="1"/>
    <col min="2039" max="2039" width="17.875" style="400" customWidth="1"/>
    <col min="2040" max="2040" width="18.75" style="400" customWidth="1"/>
    <col min="2041" max="2041" width="11.75" style="400" bestFit="1" customWidth="1"/>
    <col min="2042" max="2042" width="5.625" style="400" bestFit="1" customWidth="1"/>
    <col min="2043" max="2043" width="5.625" style="400" customWidth="1"/>
    <col min="2044" max="2044" width="9.125" style="400" customWidth="1"/>
    <col min="2045" max="2045" width="11.75" style="400" bestFit="1" customWidth="1"/>
    <col min="2046" max="2046" width="7.625" style="400" bestFit="1" customWidth="1"/>
    <col min="2047" max="2047" width="9.125" style="400" bestFit="1" customWidth="1"/>
    <col min="2048" max="2048" width="11.125" style="400" bestFit="1" customWidth="1"/>
    <col min="2049" max="2049" width="3.5" style="400" bestFit="1" customWidth="1"/>
    <col min="2050" max="2050" width="4.5" style="400" bestFit="1" customWidth="1"/>
    <col min="2051" max="2051" width="9.125" style="400" bestFit="1" customWidth="1"/>
    <col min="2052" max="2052" width="11.125" style="400" bestFit="1" customWidth="1"/>
    <col min="2053" max="2053" width="3.5" style="400" bestFit="1" customWidth="1"/>
    <col min="2054" max="2054" width="4.5" style="400" bestFit="1" customWidth="1"/>
    <col min="2055" max="2055" width="9.125" style="400" bestFit="1" customWidth="1"/>
    <col min="2056" max="2056" width="11.125" style="400" bestFit="1" customWidth="1"/>
    <col min="2057" max="2057" width="3.5" style="400" bestFit="1" customWidth="1"/>
    <col min="2058" max="2058" width="4.5" style="400" bestFit="1" customWidth="1"/>
    <col min="2059" max="2059" width="9.125" style="400" bestFit="1" customWidth="1"/>
    <col min="2060" max="2060" width="11.125" style="400" bestFit="1" customWidth="1"/>
    <col min="2061" max="2061" width="3.5" style="400" bestFit="1" customWidth="1"/>
    <col min="2062" max="2062" width="4.5" style="400" bestFit="1" customWidth="1"/>
    <col min="2063" max="2063" width="9.125" style="400" bestFit="1" customWidth="1"/>
    <col min="2064" max="2064" width="11.125" style="400" bestFit="1" customWidth="1"/>
    <col min="2065" max="2065" width="3.5" style="400" bestFit="1" customWidth="1"/>
    <col min="2066" max="2066" width="4.5" style="400" bestFit="1" customWidth="1"/>
    <col min="2067" max="2289" width="11.125" style="400"/>
    <col min="2290" max="2290" width="9.625" style="400" bestFit="1" customWidth="1"/>
    <col min="2291" max="2291" width="13.875" style="400" bestFit="1" customWidth="1"/>
    <col min="2292" max="2293" width="9.875" style="400" customWidth="1"/>
    <col min="2294" max="2294" width="20.625" style="400" bestFit="1" customWidth="1"/>
    <col min="2295" max="2295" width="17.875" style="400" customWidth="1"/>
    <col min="2296" max="2296" width="18.75" style="400" customWidth="1"/>
    <col min="2297" max="2297" width="11.75" style="400" bestFit="1" customWidth="1"/>
    <col min="2298" max="2298" width="5.625" style="400" bestFit="1" customWidth="1"/>
    <col min="2299" max="2299" width="5.625" style="400" customWidth="1"/>
    <col min="2300" max="2300" width="9.125" style="400" customWidth="1"/>
    <col min="2301" max="2301" width="11.75" style="400" bestFit="1" customWidth="1"/>
    <col min="2302" max="2302" width="7.625" style="400" bestFit="1" customWidth="1"/>
    <col min="2303" max="2303" width="9.125" style="400" bestFit="1" customWidth="1"/>
    <col min="2304" max="2304" width="11.125" style="400" bestFit="1" customWidth="1"/>
    <col min="2305" max="2305" width="3.5" style="400" bestFit="1" customWidth="1"/>
    <col min="2306" max="2306" width="4.5" style="400" bestFit="1" customWidth="1"/>
    <col min="2307" max="2307" width="9.125" style="400" bestFit="1" customWidth="1"/>
    <col min="2308" max="2308" width="11.125" style="400" bestFit="1" customWidth="1"/>
    <col min="2309" max="2309" width="3.5" style="400" bestFit="1" customWidth="1"/>
    <col min="2310" max="2310" width="4.5" style="400" bestFit="1" customWidth="1"/>
    <col min="2311" max="2311" width="9.125" style="400" bestFit="1" customWidth="1"/>
    <col min="2312" max="2312" width="11.125" style="400" bestFit="1" customWidth="1"/>
    <col min="2313" max="2313" width="3.5" style="400" bestFit="1" customWidth="1"/>
    <col min="2314" max="2314" width="4.5" style="400" bestFit="1" customWidth="1"/>
    <col min="2315" max="2315" width="9.125" style="400" bestFit="1" customWidth="1"/>
    <col min="2316" max="2316" width="11.125" style="400" bestFit="1" customWidth="1"/>
    <col min="2317" max="2317" width="3.5" style="400" bestFit="1" customWidth="1"/>
    <col min="2318" max="2318" width="4.5" style="400" bestFit="1" customWidth="1"/>
    <col min="2319" max="2319" width="9.125" style="400" bestFit="1" customWidth="1"/>
    <col min="2320" max="2320" width="11.125" style="400" bestFit="1" customWidth="1"/>
    <col min="2321" max="2321" width="3.5" style="400" bestFit="1" customWidth="1"/>
    <col min="2322" max="2322" width="4.5" style="400" bestFit="1" customWidth="1"/>
    <col min="2323" max="2545" width="11.125" style="400"/>
    <col min="2546" max="2546" width="9.625" style="400" bestFit="1" customWidth="1"/>
    <col min="2547" max="2547" width="13.875" style="400" bestFit="1" customWidth="1"/>
    <col min="2548" max="2549" width="9.875" style="400" customWidth="1"/>
    <col min="2550" max="2550" width="20.625" style="400" bestFit="1" customWidth="1"/>
    <col min="2551" max="2551" width="17.875" style="400" customWidth="1"/>
    <col min="2552" max="2552" width="18.75" style="400" customWidth="1"/>
    <col min="2553" max="2553" width="11.75" style="400" bestFit="1" customWidth="1"/>
    <col min="2554" max="2554" width="5.625" style="400" bestFit="1" customWidth="1"/>
    <col min="2555" max="2555" width="5.625" style="400" customWidth="1"/>
    <col min="2556" max="2556" width="9.125" style="400" customWidth="1"/>
    <col min="2557" max="2557" width="11.75" style="400" bestFit="1" customWidth="1"/>
    <col min="2558" max="2558" width="7.625" style="400" bestFit="1" customWidth="1"/>
    <col min="2559" max="2559" width="9.125" style="400" bestFit="1" customWidth="1"/>
    <col min="2560" max="2560" width="11.125" style="400" bestFit="1" customWidth="1"/>
    <col min="2561" max="2561" width="3.5" style="400" bestFit="1" customWidth="1"/>
    <col min="2562" max="2562" width="4.5" style="400" bestFit="1" customWidth="1"/>
    <col min="2563" max="2563" width="9.125" style="400" bestFit="1" customWidth="1"/>
    <col min="2564" max="2564" width="11.125" style="400" bestFit="1" customWidth="1"/>
    <col min="2565" max="2565" width="3.5" style="400" bestFit="1" customWidth="1"/>
    <col min="2566" max="2566" width="4.5" style="400" bestFit="1" customWidth="1"/>
    <col min="2567" max="2567" width="9.125" style="400" bestFit="1" customWidth="1"/>
    <col min="2568" max="2568" width="11.125" style="400" bestFit="1" customWidth="1"/>
    <col min="2569" max="2569" width="3.5" style="400" bestFit="1" customWidth="1"/>
    <col min="2570" max="2570" width="4.5" style="400" bestFit="1" customWidth="1"/>
    <col min="2571" max="2571" width="9.125" style="400" bestFit="1" customWidth="1"/>
    <col min="2572" max="2572" width="11.125" style="400" bestFit="1" customWidth="1"/>
    <col min="2573" max="2573" width="3.5" style="400" bestFit="1" customWidth="1"/>
    <col min="2574" max="2574" width="4.5" style="400" bestFit="1" customWidth="1"/>
    <col min="2575" max="2575" width="9.125" style="400" bestFit="1" customWidth="1"/>
    <col min="2576" max="2576" width="11.125" style="400" bestFit="1" customWidth="1"/>
    <col min="2577" max="2577" width="3.5" style="400" bestFit="1" customWidth="1"/>
    <col min="2578" max="2578" width="4.5" style="400" bestFit="1" customWidth="1"/>
    <col min="2579" max="2801" width="11.125" style="400"/>
    <col min="2802" max="2802" width="9.625" style="400" bestFit="1" customWidth="1"/>
    <col min="2803" max="2803" width="13.875" style="400" bestFit="1" customWidth="1"/>
    <col min="2804" max="2805" width="9.875" style="400" customWidth="1"/>
    <col min="2806" max="2806" width="20.625" style="400" bestFit="1" customWidth="1"/>
    <col min="2807" max="2807" width="17.875" style="400" customWidth="1"/>
    <col min="2808" max="2808" width="18.75" style="400" customWidth="1"/>
    <col min="2809" max="2809" width="11.75" style="400" bestFit="1" customWidth="1"/>
    <col min="2810" max="2810" width="5.625" style="400" bestFit="1" customWidth="1"/>
    <col min="2811" max="2811" width="5.625" style="400" customWidth="1"/>
    <col min="2812" max="2812" width="9.125" style="400" customWidth="1"/>
    <col min="2813" max="2813" width="11.75" style="400" bestFit="1" customWidth="1"/>
    <col min="2814" max="2814" width="7.625" style="400" bestFit="1" customWidth="1"/>
    <col min="2815" max="2815" width="9.125" style="400" bestFit="1" customWidth="1"/>
    <col min="2816" max="2816" width="11.125" style="400" bestFit="1" customWidth="1"/>
    <col min="2817" max="2817" width="3.5" style="400" bestFit="1" customWidth="1"/>
    <col min="2818" max="2818" width="4.5" style="400" bestFit="1" customWidth="1"/>
    <col min="2819" max="2819" width="9.125" style="400" bestFit="1" customWidth="1"/>
    <col min="2820" max="2820" width="11.125" style="400" bestFit="1" customWidth="1"/>
    <col min="2821" max="2821" width="3.5" style="400" bestFit="1" customWidth="1"/>
    <col min="2822" max="2822" width="4.5" style="400" bestFit="1" customWidth="1"/>
    <col min="2823" max="2823" width="9.125" style="400" bestFit="1" customWidth="1"/>
    <col min="2824" max="2824" width="11.125" style="400" bestFit="1" customWidth="1"/>
    <col min="2825" max="2825" width="3.5" style="400" bestFit="1" customWidth="1"/>
    <col min="2826" max="2826" width="4.5" style="400" bestFit="1" customWidth="1"/>
    <col min="2827" max="2827" width="9.125" style="400" bestFit="1" customWidth="1"/>
    <col min="2828" max="2828" width="11.125" style="400" bestFit="1" customWidth="1"/>
    <col min="2829" max="2829" width="3.5" style="400" bestFit="1" customWidth="1"/>
    <col min="2830" max="2830" width="4.5" style="400" bestFit="1" customWidth="1"/>
    <col min="2831" max="2831" width="9.125" style="400" bestFit="1" customWidth="1"/>
    <col min="2832" max="2832" width="11.125" style="400" bestFit="1" customWidth="1"/>
    <col min="2833" max="2833" width="3.5" style="400" bestFit="1" customWidth="1"/>
    <col min="2834" max="2834" width="4.5" style="400" bestFit="1" customWidth="1"/>
    <col min="2835" max="3057" width="11.125" style="400"/>
    <col min="3058" max="3058" width="9.625" style="400" bestFit="1" customWidth="1"/>
    <col min="3059" max="3059" width="13.875" style="400" bestFit="1" customWidth="1"/>
    <col min="3060" max="3061" width="9.875" style="400" customWidth="1"/>
    <col min="3062" max="3062" width="20.625" style="400" bestFit="1" customWidth="1"/>
    <col min="3063" max="3063" width="17.875" style="400" customWidth="1"/>
    <col min="3064" max="3064" width="18.75" style="400" customWidth="1"/>
    <col min="3065" max="3065" width="11.75" style="400" bestFit="1" customWidth="1"/>
    <col min="3066" max="3066" width="5.625" style="400" bestFit="1" customWidth="1"/>
    <col min="3067" max="3067" width="5.625" style="400" customWidth="1"/>
    <col min="3068" max="3068" width="9.125" style="400" customWidth="1"/>
    <col min="3069" max="3069" width="11.75" style="400" bestFit="1" customWidth="1"/>
    <col min="3070" max="3070" width="7.625" style="400" bestFit="1" customWidth="1"/>
    <col min="3071" max="3071" width="9.125" style="400" bestFit="1" customWidth="1"/>
    <col min="3072" max="3072" width="11.125" style="400" bestFit="1" customWidth="1"/>
    <col min="3073" max="3073" width="3.5" style="400" bestFit="1" customWidth="1"/>
    <col min="3074" max="3074" width="4.5" style="400" bestFit="1" customWidth="1"/>
    <col min="3075" max="3075" width="9.125" style="400" bestFit="1" customWidth="1"/>
    <col min="3076" max="3076" width="11.125" style="400" bestFit="1" customWidth="1"/>
    <col min="3077" max="3077" width="3.5" style="400" bestFit="1" customWidth="1"/>
    <col min="3078" max="3078" width="4.5" style="400" bestFit="1" customWidth="1"/>
    <col min="3079" max="3079" width="9.125" style="400" bestFit="1" customWidth="1"/>
    <col min="3080" max="3080" width="11.125" style="400" bestFit="1" customWidth="1"/>
    <col min="3081" max="3081" width="3.5" style="400" bestFit="1" customWidth="1"/>
    <col min="3082" max="3082" width="4.5" style="400" bestFit="1" customWidth="1"/>
    <col min="3083" max="3083" width="9.125" style="400" bestFit="1" customWidth="1"/>
    <col min="3084" max="3084" width="11.125" style="400" bestFit="1" customWidth="1"/>
    <col min="3085" max="3085" width="3.5" style="400" bestFit="1" customWidth="1"/>
    <col min="3086" max="3086" width="4.5" style="400" bestFit="1" customWidth="1"/>
    <col min="3087" max="3087" width="9.125" style="400" bestFit="1" customWidth="1"/>
    <col min="3088" max="3088" width="11.125" style="400" bestFit="1" customWidth="1"/>
    <col min="3089" max="3089" width="3.5" style="400" bestFit="1" customWidth="1"/>
    <col min="3090" max="3090" width="4.5" style="400" bestFit="1" customWidth="1"/>
    <col min="3091" max="3313" width="11.125" style="400"/>
    <col min="3314" max="3314" width="9.625" style="400" bestFit="1" customWidth="1"/>
    <col min="3315" max="3315" width="13.875" style="400" bestFit="1" customWidth="1"/>
    <col min="3316" max="3317" width="9.875" style="400" customWidth="1"/>
    <col min="3318" max="3318" width="20.625" style="400" bestFit="1" customWidth="1"/>
    <col min="3319" max="3319" width="17.875" style="400" customWidth="1"/>
    <col min="3320" max="3320" width="18.75" style="400" customWidth="1"/>
    <col min="3321" max="3321" width="11.75" style="400" bestFit="1" customWidth="1"/>
    <col min="3322" max="3322" width="5.625" style="400" bestFit="1" customWidth="1"/>
    <col min="3323" max="3323" width="5.625" style="400" customWidth="1"/>
    <col min="3324" max="3324" width="9.125" style="400" customWidth="1"/>
    <col min="3325" max="3325" width="11.75" style="400" bestFit="1" customWidth="1"/>
    <col min="3326" max="3326" width="7.625" style="400" bestFit="1" customWidth="1"/>
    <col min="3327" max="3327" width="9.125" style="400" bestFit="1" customWidth="1"/>
    <col min="3328" max="3328" width="11.125" style="400" bestFit="1" customWidth="1"/>
    <col min="3329" max="3329" width="3.5" style="400" bestFit="1" customWidth="1"/>
    <col min="3330" max="3330" width="4.5" style="400" bestFit="1" customWidth="1"/>
    <col min="3331" max="3331" width="9.125" style="400" bestFit="1" customWidth="1"/>
    <col min="3332" max="3332" width="11.125" style="400" bestFit="1" customWidth="1"/>
    <col min="3333" max="3333" width="3.5" style="400" bestFit="1" customWidth="1"/>
    <col min="3334" max="3334" width="4.5" style="400" bestFit="1" customWidth="1"/>
    <col min="3335" max="3335" width="9.125" style="400" bestFit="1" customWidth="1"/>
    <col min="3336" max="3336" width="11.125" style="400" bestFit="1" customWidth="1"/>
    <col min="3337" max="3337" width="3.5" style="400" bestFit="1" customWidth="1"/>
    <col min="3338" max="3338" width="4.5" style="400" bestFit="1" customWidth="1"/>
    <col min="3339" max="3339" width="9.125" style="400" bestFit="1" customWidth="1"/>
    <col min="3340" max="3340" width="11.125" style="400" bestFit="1" customWidth="1"/>
    <col min="3341" max="3341" width="3.5" style="400" bestFit="1" customWidth="1"/>
    <col min="3342" max="3342" width="4.5" style="400" bestFit="1" customWidth="1"/>
    <col min="3343" max="3343" width="9.125" style="400" bestFit="1" customWidth="1"/>
    <col min="3344" max="3344" width="11.125" style="400" bestFit="1" customWidth="1"/>
    <col min="3345" max="3345" width="3.5" style="400" bestFit="1" customWidth="1"/>
    <col min="3346" max="3346" width="4.5" style="400" bestFit="1" customWidth="1"/>
    <col min="3347" max="3569" width="11.125" style="400"/>
    <col min="3570" max="3570" width="9.625" style="400" bestFit="1" customWidth="1"/>
    <col min="3571" max="3571" width="13.875" style="400" bestFit="1" customWidth="1"/>
    <col min="3572" max="3573" width="9.875" style="400" customWidth="1"/>
    <col min="3574" max="3574" width="20.625" style="400" bestFit="1" customWidth="1"/>
    <col min="3575" max="3575" width="17.875" style="400" customWidth="1"/>
    <col min="3576" max="3576" width="18.75" style="400" customWidth="1"/>
    <col min="3577" max="3577" width="11.75" style="400" bestFit="1" customWidth="1"/>
    <col min="3578" max="3578" width="5.625" style="400" bestFit="1" customWidth="1"/>
    <col min="3579" max="3579" width="5.625" style="400" customWidth="1"/>
    <col min="3580" max="3580" width="9.125" style="400" customWidth="1"/>
    <col min="3581" max="3581" width="11.75" style="400" bestFit="1" customWidth="1"/>
    <col min="3582" max="3582" width="7.625" style="400" bestFit="1" customWidth="1"/>
    <col min="3583" max="3583" width="9.125" style="400" bestFit="1" customWidth="1"/>
    <col min="3584" max="3584" width="11.125" style="400" bestFit="1" customWidth="1"/>
    <col min="3585" max="3585" width="3.5" style="400" bestFit="1" customWidth="1"/>
    <col min="3586" max="3586" width="4.5" style="400" bestFit="1" customWidth="1"/>
    <col min="3587" max="3587" width="9.125" style="400" bestFit="1" customWidth="1"/>
    <col min="3588" max="3588" width="11.125" style="400" bestFit="1" customWidth="1"/>
    <col min="3589" max="3589" width="3.5" style="400" bestFit="1" customWidth="1"/>
    <col min="3590" max="3590" width="4.5" style="400" bestFit="1" customWidth="1"/>
    <col min="3591" max="3591" width="9.125" style="400" bestFit="1" customWidth="1"/>
    <col min="3592" max="3592" width="11.125" style="400" bestFit="1" customWidth="1"/>
    <col min="3593" max="3593" width="3.5" style="400" bestFit="1" customWidth="1"/>
    <col min="3594" max="3594" width="4.5" style="400" bestFit="1" customWidth="1"/>
    <col min="3595" max="3595" width="9.125" style="400" bestFit="1" customWidth="1"/>
    <col min="3596" max="3596" width="11.125" style="400" bestFit="1" customWidth="1"/>
    <col min="3597" max="3597" width="3.5" style="400" bestFit="1" customWidth="1"/>
    <col min="3598" max="3598" width="4.5" style="400" bestFit="1" customWidth="1"/>
    <col min="3599" max="3599" width="9.125" style="400" bestFit="1" customWidth="1"/>
    <col min="3600" max="3600" width="11.125" style="400" bestFit="1" customWidth="1"/>
    <col min="3601" max="3601" width="3.5" style="400" bestFit="1" customWidth="1"/>
    <col min="3602" max="3602" width="4.5" style="400" bestFit="1" customWidth="1"/>
    <col min="3603" max="3825" width="11.125" style="400"/>
    <col min="3826" max="3826" width="9.625" style="400" bestFit="1" customWidth="1"/>
    <col min="3827" max="3827" width="13.875" style="400" bestFit="1" customWidth="1"/>
    <col min="3828" max="3829" width="9.875" style="400" customWidth="1"/>
    <col min="3830" max="3830" width="20.625" style="400" bestFit="1" customWidth="1"/>
    <col min="3831" max="3831" width="17.875" style="400" customWidth="1"/>
    <col min="3832" max="3832" width="18.75" style="400" customWidth="1"/>
    <col min="3833" max="3833" width="11.75" style="400" bestFit="1" customWidth="1"/>
    <col min="3834" max="3834" width="5.625" style="400" bestFit="1" customWidth="1"/>
    <col min="3835" max="3835" width="5.625" style="400" customWidth="1"/>
    <col min="3836" max="3836" width="9.125" style="400" customWidth="1"/>
    <col min="3837" max="3837" width="11.75" style="400" bestFit="1" customWidth="1"/>
    <col min="3838" max="3838" width="7.625" style="400" bestFit="1" customWidth="1"/>
    <col min="3839" max="3839" width="9.125" style="400" bestFit="1" customWidth="1"/>
    <col min="3840" max="3840" width="11.125" style="400" bestFit="1" customWidth="1"/>
    <col min="3841" max="3841" width="3.5" style="400" bestFit="1" customWidth="1"/>
    <col min="3842" max="3842" width="4.5" style="400" bestFit="1" customWidth="1"/>
    <col min="3843" max="3843" width="9.125" style="400" bestFit="1" customWidth="1"/>
    <col min="3844" max="3844" width="11.125" style="400" bestFit="1" customWidth="1"/>
    <col min="3845" max="3845" width="3.5" style="400" bestFit="1" customWidth="1"/>
    <col min="3846" max="3846" width="4.5" style="400" bestFit="1" customWidth="1"/>
    <col min="3847" max="3847" width="9.125" style="400" bestFit="1" customWidth="1"/>
    <col min="3848" max="3848" width="11.125" style="400" bestFit="1" customWidth="1"/>
    <col min="3849" max="3849" width="3.5" style="400" bestFit="1" customWidth="1"/>
    <col min="3850" max="3850" width="4.5" style="400" bestFit="1" customWidth="1"/>
    <col min="3851" max="3851" width="9.125" style="400" bestFit="1" customWidth="1"/>
    <col min="3852" max="3852" width="11.125" style="400" bestFit="1" customWidth="1"/>
    <col min="3853" max="3853" width="3.5" style="400" bestFit="1" customWidth="1"/>
    <col min="3854" max="3854" width="4.5" style="400" bestFit="1" customWidth="1"/>
    <col min="3855" max="3855" width="9.125" style="400" bestFit="1" customWidth="1"/>
    <col min="3856" max="3856" width="11.125" style="400" bestFit="1" customWidth="1"/>
    <col min="3857" max="3857" width="3.5" style="400" bestFit="1" customWidth="1"/>
    <col min="3858" max="3858" width="4.5" style="400" bestFit="1" customWidth="1"/>
    <col min="3859" max="4081" width="11.125" style="400"/>
    <col min="4082" max="4082" width="9.625" style="400" bestFit="1" customWidth="1"/>
    <col min="4083" max="4083" width="13.875" style="400" bestFit="1" customWidth="1"/>
    <col min="4084" max="4085" width="9.875" style="400" customWidth="1"/>
    <col min="4086" max="4086" width="20.625" style="400" bestFit="1" customWidth="1"/>
    <col min="4087" max="4087" width="17.875" style="400" customWidth="1"/>
    <col min="4088" max="4088" width="18.75" style="400" customWidth="1"/>
    <col min="4089" max="4089" width="11.75" style="400" bestFit="1" customWidth="1"/>
    <col min="4090" max="4090" width="5.625" style="400" bestFit="1" customWidth="1"/>
    <col min="4091" max="4091" width="5.625" style="400" customWidth="1"/>
    <col min="4092" max="4092" width="9.125" style="400" customWidth="1"/>
    <col min="4093" max="4093" width="11.75" style="400" bestFit="1" customWidth="1"/>
    <col min="4094" max="4094" width="7.625" style="400" bestFit="1" customWidth="1"/>
    <col min="4095" max="4095" width="9.125" style="400" bestFit="1" customWidth="1"/>
    <col min="4096" max="4096" width="11.125" style="400" bestFit="1" customWidth="1"/>
    <col min="4097" max="4097" width="3.5" style="400" bestFit="1" customWidth="1"/>
    <col min="4098" max="4098" width="4.5" style="400" bestFit="1" customWidth="1"/>
    <col min="4099" max="4099" width="9.125" style="400" bestFit="1" customWidth="1"/>
    <col min="4100" max="4100" width="11.125" style="400" bestFit="1" customWidth="1"/>
    <col min="4101" max="4101" width="3.5" style="400" bestFit="1" customWidth="1"/>
    <col min="4102" max="4102" width="4.5" style="400" bestFit="1" customWidth="1"/>
    <col min="4103" max="4103" width="9.125" style="400" bestFit="1" customWidth="1"/>
    <col min="4104" max="4104" width="11.125" style="400" bestFit="1" customWidth="1"/>
    <col min="4105" max="4105" width="3.5" style="400" bestFit="1" customWidth="1"/>
    <col min="4106" max="4106" width="4.5" style="400" bestFit="1" customWidth="1"/>
    <col min="4107" max="4107" width="9.125" style="400" bestFit="1" customWidth="1"/>
    <col min="4108" max="4108" width="11.125" style="400" bestFit="1" customWidth="1"/>
    <col min="4109" max="4109" width="3.5" style="400" bestFit="1" customWidth="1"/>
    <col min="4110" max="4110" width="4.5" style="400" bestFit="1" customWidth="1"/>
    <col min="4111" max="4111" width="9.125" style="400" bestFit="1" customWidth="1"/>
    <col min="4112" max="4112" width="11.125" style="400" bestFit="1" customWidth="1"/>
    <col min="4113" max="4113" width="3.5" style="400" bestFit="1" customWidth="1"/>
    <col min="4114" max="4114" width="4.5" style="400" bestFit="1" customWidth="1"/>
    <col min="4115" max="4337" width="11.125" style="400"/>
    <col min="4338" max="4338" width="9.625" style="400" bestFit="1" customWidth="1"/>
    <col min="4339" max="4339" width="13.875" style="400" bestFit="1" customWidth="1"/>
    <col min="4340" max="4341" width="9.875" style="400" customWidth="1"/>
    <col min="4342" max="4342" width="20.625" style="400" bestFit="1" customWidth="1"/>
    <col min="4343" max="4343" width="17.875" style="400" customWidth="1"/>
    <col min="4344" max="4344" width="18.75" style="400" customWidth="1"/>
    <col min="4345" max="4345" width="11.75" style="400" bestFit="1" customWidth="1"/>
    <col min="4346" max="4346" width="5.625" style="400" bestFit="1" customWidth="1"/>
    <col min="4347" max="4347" width="5.625" style="400" customWidth="1"/>
    <col min="4348" max="4348" width="9.125" style="400" customWidth="1"/>
    <col min="4349" max="4349" width="11.75" style="400" bestFit="1" customWidth="1"/>
    <col min="4350" max="4350" width="7.625" style="400" bestFit="1" customWidth="1"/>
    <col min="4351" max="4351" width="9.125" style="400" bestFit="1" customWidth="1"/>
    <col min="4352" max="4352" width="11.125" style="400" bestFit="1" customWidth="1"/>
    <col min="4353" max="4353" width="3.5" style="400" bestFit="1" customWidth="1"/>
    <col min="4354" max="4354" width="4.5" style="400" bestFit="1" customWidth="1"/>
    <col min="4355" max="4355" width="9.125" style="400" bestFit="1" customWidth="1"/>
    <col min="4356" max="4356" width="11.125" style="400" bestFit="1" customWidth="1"/>
    <col min="4357" max="4357" width="3.5" style="400" bestFit="1" customWidth="1"/>
    <col min="4358" max="4358" width="4.5" style="400" bestFit="1" customWidth="1"/>
    <col min="4359" max="4359" width="9.125" style="400" bestFit="1" customWidth="1"/>
    <col min="4360" max="4360" width="11.125" style="400" bestFit="1" customWidth="1"/>
    <col min="4361" max="4361" width="3.5" style="400" bestFit="1" customWidth="1"/>
    <col min="4362" max="4362" width="4.5" style="400" bestFit="1" customWidth="1"/>
    <col min="4363" max="4363" width="9.125" style="400" bestFit="1" customWidth="1"/>
    <col min="4364" max="4364" width="11.125" style="400" bestFit="1" customWidth="1"/>
    <col min="4365" max="4365" width="3.5" style="400" bestFit="1" customWidth="1"/>
    <col min="4366" max="4366" width="4.5" style="400" bestFit="1" customWidth="1"/>
    <col min="4367" max="4367" width="9.125" style="400" bestFit="1" customWidth="1"/>
    <col min="4368" max="4368" width="11.125" style="400" bestFit="1" customWidth="1"/>
    <col min="4369" max="4369" width="3.5" style="400" bestFit="1" customWidth="1"/>
    <col min="4370" max="4370" width="4.5" style="400" bestFit="1" customWidth="1"/>
    <col min="4371" max="4593" width="11.125" style="400"/>
    <col min="4594" max="4594" width="9.625" style="400" bestFit="1" customWidth="1"/>
    <col min="4595" max="4595" width="13.875" style="400" bestFit="1" customWidth="1"/>
    <col min="4596" max="4597" width="9.875" style="400" customWidth="1"/>
    <col min="4598" max="4598" width="20.625" style="400" bestFit="1" customWidth="1"/>
    <col min="4599" max="4599" width="17.875" style="400" customWidth="1"/>
    <col min="4600" max="4600" width="18.75" style="400" customWidth="1"/>
    <col min="4601" max="4601" width="11.75" style="400" bestFit="1" customWidth="1"/>
    <col min="4602" max="4602" width="5.625" style="400" bestFit="1" customWidth="1"/>
    <col min="4603" max="4603" width="5.625" style="400" customWidth="1"/>
    <col min="4604" max="4604" width="9.125" style="400" customWidth="1"/>
    <col min="4605" max="4605" width="11.75" style="400" bestFit="1" customWidth="1"/>
    <col min="4606" max="4606" width="7.625" style="400" bestFit="1" customWidth="1"/>
    <col min="4607" max="4607" width="9.125" style="400" bestFit="1" customWidth="1"/>
    <col min="4608" max="4608" width="11.125" style="400" bestFit="1" customWidth="1"/>
    <col min="4609" max="4609" width="3.5" style="400" bestFit="1" customWidth="1"/>
    <col min="4610" max="4610" width="4.5" style="400" bestFit="1" customWidth="1"/>
    <col min="4611" max="4611" width="9.125" style="400" bestFit="1" customWidth="1"/>
    <col min="4612" max="4612" width="11.125" style="400" bestFit="1" customWidth="1"/>
    <col min="4613" max="4613" width="3.5" style="400" bestFit="1" customWidth="1"/>
    <col min="4614" max="4614" width="4.5" style="400" bestFit="1" customWidth="1"/>
    <col min="4615" max="4615" width="9.125" style="400" bestFit="1" customWidth="1"/>
    <col min="4616" max="4616" width="11.125" style="400" bestFit="1" customWidth="1"/>
    <col min="4617" max="4617" width="3.5" style="400" bestFit="1" customWidth="1"/>
    <col min="4618" max="4618" width="4.5" style="400" bestFit="1" customWidth="1"/>
    <col min="4619" max="4619" width="9.125" style="400" bestFit="1" customWidth="1"/>
    <col min="4620" max="4620" width="11.125" style="400" bestFit="1" customWidth="1"/>
    <col min="4621" max="4621" width="3.5" style="400" bestFit="1" customWidth="1"/>
    <col min="4622" max="4622" width="4.5" style="400" bestFit="1" customWidth="1"/>
    <col min="4623" max="4623" width="9.125" style="400" bestFit="1" customWidth="1"/>
    <col min="4624" max="4624" width="11.125" style="400" bestFit="1" customWidth="1"/>
    <col min="4625" max="4625" width="3.5" style="400" bestFit="1" customWidth="1"/>
    <col min="4626" max="4626" width="4.5" style="400" bestFit="1" customWidth="1"/>
    <col min="4627" max="4849" width="11.125" style="400"/>
    <col min="4850" max="4850" width="9.625" style="400" bestFit="1" customWidth="1"/>
    <col min="4851" max="4851" width="13.875" style="400" bestFit="1" customWidth="1"/>
    <col min="4852" max="4853" width="9.875" style="400" customWidth="1"/>
    <col min="4854" max="4854" width="20.625" style="400" bestFit="1" customWidth="1"/>
    <col min="4855" max="4855" width="17.875" style="400" customWidth="1"/>
    <col min="4856" max="4856" width="18.75" style="400" customWidth="1"/>
    <col min="4857" max="4857" width="11.75" style="400" bestFit="1" customWidth="1"/>
    <col min="4858" max="4858" width="5.625" style="400" bestFit="1" customWidth="1"/>
    <col min="4859" max="4859" width="5.625" style="400" customWidth="1"/>
    <col min="4860" max="4860" width="9.125" style="400" customWidth="1"/>
    <col min="4861" max="4861" width="11.75" style="400" bestFit="1" customWidth="1"/>
    <col min="4862" max="4862" width="7.625" style="400" bestFit="1" customWidth="1"/>
    <col min="4863" max="4863" width="9.125" style="400" bestFit="1" customWidth="1"/>
    <col min="4864" max="4864" width="11.125" style="400" bestFit="1" customWidth="1"/>
    <col min="4865" max="4865" width="3.5" style="400" bestFit="1" customWidth="1"/>
    <col min="4866" max="4866" width="4.5" style="400" bestFit="1" customWidth="1"/>
    <col min="4867" max="4867" width="9.125" style="400" bestFit="1" customWidth="1"/>
    <col min="4868" max="4868" width="11.125" style="400" bestFit="1" customWidth="1"/>
    <col min="4869" max="4869" width="3.5" style="400" bestFit="1" customWidth="1"/>
    <col min="4870" max="4870" width="4.5" style="400" bestFit="1" customWidth="1"/>
    <col min="4871" max="4871" width="9.125" style="400" bestFit="1" customWidth="1"/>
    <col min="4872" max="4872" width="11.125" style="400" bestFit="1" customWidth="1"/>
    <col min="4873" max="4873" width="3.5" style="400" bestFit="1" customWidth="1"/>
    <col min="4874" max="4874" width="4.5" style="400" bestFit="1" customWidth="1"/>
    <col min="4875" max="4875" width="9.125" style="400" bestFit="1" customWidth="1"/>
    <col min="4876" max="4876" width="11.125" style="400" bestFit="1" customWidth="1"/>
    <col min="4877" max="4877" width="3.5" style="400" bestFit="1" customWidth="1"/>
    <col min="4878" max="4878" width="4.5" style="400" bestFit="1" customWidth="1"/>
    <col min="4879" max="4879" width="9.125" style="400" bestFit="1" customWidth="1"/>
    <col min="4880" max="4880" width="11.125" style="400" bestFit="1" customWidth="1"/>
    <col min="4881" max="4881" width="3.5" style="400" bestFit="1" customWidth="1"/>
    <col min="4882" max="4882" width="4.5" style="400" bestFit="1" customWidth="1"/>
    <col min="4883" max="5105" width="11.125" style="400"/>
    <col min="5106" max="5106" width="9.625" style="400" bestFit="1" customWidth="1"/>
    <col min="5107" max="5107" width="13.875" style="400" bestFit="1" customWidth="1"/>
    <col min="5108" max="5109" width="9.875" style="400" customWidth="1"/>
    <col min="5110" max="5110" width="20.625" style="400" bestFit="1" customWidth="1"/>
    <col min="5111" max="5111" width="17.875" style="400" customWidth="1"/>
    <col min="5112" max="5112" width="18.75" style="400" customWidth="1"/>
    <col min="5113" max="5113" width="11.75" style="400" bestFit="1" customWidth="1"/>
    <col min="5114" max="5114" width="5.625" style="400" bestFit="1" customWidth="1"/>
    <col min="5115" max="5115" width="5.625" style="400" customWidth="1"/>
    <col min="5116" max="5116" width="9.125" style="400" customWidth="1"/>
    <col min="5117" max="5117" width="11.75" style="400" bestFit="1" customWidth="1"/>
    <col min="5118" max="5118" width="7.625" style="400" bestFit="1" customWidth="1"/>
    <col min="5119" max="5119" width="9.125" style="400" bestFit="1" customWidth="1"/>
    <col min="5120" max="5120" width="11.125" style="400" bestFit="1" customWidth="1"/>
    <col min="5121" max="5121" width="3.5" style="400" bestFit="1" customWidth="1"/>
    <col min="5122" max="5122" width="4.5" style="400" bestFit="1" customWidth="1"/>
    <col min="5123" max="5123" width="9.125" style="400" bestFit="1" customWidth="1"/>
    <col min="5124" max="5124" width="11.125" style="400" bestFit="1" customWidth="1"/>
    <col min="5125" max="5125" width="3.5" style="400" bestFit="1" customWidth="1"/>
    <col min="5126" max="5126" width="4.5" style="400" bestFit="1" customWidth="1"/>
    <col min="5127" max="5127" width="9.125" style="400" bestFit="1" customWidth="1"/>
    <col min="5128" max="5128" width="11.125" style="400" bestFit="1" customWidth="1"/>
    <col min="5129" max="5129" width="3.5" style="400" bestFit="1" customWidth="1"/>
    <col min="5130" max="5130" width="4.5" style="400" bestFit="1" customWidth="1"/>
    <col min="5131" max="5131" width="9.125" style="400" bestFit="1" customWidth="1"/>
    <col min="5132" max="5132" width="11.125" style="400" bestFit="1" customWidth="1"/>
    <col min="5133" max="5133" width="3.5" style="400" bestFit="1" customWidth="1"/>
    <col min="5134" max="5134" width="4.5" style="400" bestFit="1" customWidth="1"/>
    <col min="5135" max="5135" width="9.125" style="400" bestFit="1" customWidth="1"/>
    <col min="5136" max="5136" width="11.125" style="400" bestFit="1" customWidth="1"/>
    <col min="5137" max="5137" width="3.5" style="400" bestFit="1" customWidth="1"/>
    <col min="5138" max="5138" width="4.5" style="400" bestFit="1" customWidth="1"/>
    <col min="5139" max="5361" width="11.125" style="400"/>
    <col min="5362" max="5362" width="9.625" style="400" bestFit="1" customWidth="1"/>
    <col min="5363" max="5363" width="13.875" style="400" bestFit="1" customWidth="1"/>
    <col min="5364" max="5365" width="9.875" style="400" customWidth="1"/>
    <col min="5366" max="5366" width="20.625" style="400" bestFit="1" customWidth="1"/>
    <col min="5367" max="5367" width="17.875" style="400" customWidth="1"/>
    <col min="5368" max="5368" width="18.75" style="400" customWidth="1"/>
    <col min="5369" max="5369" width="11.75" style="400" bestFit="1" customWidth="1"/>
    <col min="5370" max="5370" width="5.625" style="400" bestFit="1" customWidth="1"/>
    <col min="5371" max="5371" width="5.625" style="400" customWidth="1"/>
    <col min="5372" max="5372" width="9.125" style="400" customWidth="1"/>
    <col min="5373" max="5373" width="11.75" style="400" bestFit="1" customWidth="1"/>
    <col min="5374" max="5374" width="7.625" style="400" bestFit="1" customWidth="1"/>
    <col min="5375" max="5375" width="9.125" style="400" bestFit="1" customWidth="1"/>
    <col min="5376" max="5376" width="11.125" style="400" bestFit="1" customWidth="1"/>
    <col min="5377" max="5377" width="3.5" style="400" bestFit="1" customWidth="1"/>
    <col min="5378" max="5378" width="4.5" style="400" bestFit="1" customWidth="1"/>
    <col min="5379" max="5379" width="9.125" style="400" bestFit="1" customWidth="1"/>
    <col min="5380" max="5380" width="11.125" style="400" bestFit="1" customWidth="1"/>
    <col min="5381" max="5381" width="3.5" style="400" bestFit="1" customWidth="1"/>
    <col min="5382" max="5382" width="4.5" style="400" bestFit="1" customWidth="1"/>
    <col min="5383" max="5383" width="9.125" style="400" bestFit="1" customWidth="1"/>
    <col min="5384" max="5384" width="11.125" style="400" bestFit="1" customWidth="1"/>
    <col min="5385" max="5385" width="3.5" style="400" bestFit="1" customWidth="1"/>
    <col min="5386" max="5386" width="4.5" style="400" bestFit="1" customWidth="1"/>
    <col min="5387" max="5387" width="9.125" style="400" bestFit="1" customWidth="1"/>
    <col min="5388" max="5388" width="11.125" style="400" bestFit="1" customWidth="1"/>
    <col min="5389" max="5389" width="3.5" style="400" bestFit="1" customWidth="1"/>
    <col min="5390" max="5390" width="4.5" style="400" bestFit="1" customWidth="1"/>
    <col min="5391" max="5391" width="9.125" style="400" bestFit="1" customWidth="1"/>
    <col min="5392" max="5392" width="11.125" style="400" bestFit="1" customWidth="1"/>
    <col min="5393" max="5393" width="3.5" style="400" bestFit="1" customWidth="1"/>
    <col min="5394" max="5394" width="4.5" style="400" bestFit="1" customWidth="1"/>
    <col min="5395" max="5617" width="11.125" style="400"/>
    <col min="5618" max="5618" width="9.625" style="400" bestFit="1" customWidth="1"/>
    <col min="5619" max="5619" width="13.875" style="400" bestFit="1" customWidth="1"/>
    <col min="5620" max="5621" width="9.875" style="400" customWidth="1"/>
    <col min="5622" max="5622" width="20.625" style="400" bestFit="1" customWidth="1"/>
    <col min="5623" max="5623" width="17.875" style="400" customWidth="1"/>
    <col min="5624" max="5624" width="18.75" style="400" customWidth="1"/>
    <col min="5625" max="5625" width="11.75" style="400" bestFit="1" customWidth="1"/>
    <col min="5626" max="5626" width="5.625" style="400" bestFit="1" customWidth="1"/>
    <col min="5627" max="5627" width="5.625" style="400" customWidth="1"/>
    <col min="5628" max="5628" width="9.125" style="400" customWidth="1"/>
    <col min="5629" max="5629" width="11.75" style="400" bestFit="1" customWidth="1"/>
    <col min="5630" max="5630" width="7.625" style="400" bestFit="1" customWidth="1"/>
    <col min="5631" max="5631" width="9.125" style="400" bestFit="1" customWidth="1"/>
    <col min="5632" max="5632" width="11.125" style="400" bestFit="1" customWidth="1"/>
    <col min="5633" max="5633" width="3.5" style="400" bestFit="1" customWidth="1"/>
    <col min="5634" max="5634" width="4.5" style="400" bestFit="1" customWidth="1"/>
    <col min="5635" max="5635" width="9.125" style="400" bestFit="1" customWidth="1"/>
    <col min="5636" max="5636" width="11.125" style="400" bestFit="1" customWidth="1"/>
    <col min="5637" max="5637" width="3.5" style="400" bestFit="1" customWidth="1"/>
    <col min="5638" max="5638" width="4.5" style="400" bestFit="1" customWidth="1"/>
    <col min="5639" max="5639" width="9.125" style="400" bestFit="1" customWidth="1"/>
    <col min="5640" max="5640" width="11.125" style="400" bestFit="1" customWidth="1"/>
    <col min="5641" max="5641" width="3.5" style="400" bestFit="1" customWidth="1"/>
    <col min="5642" max="5642" width="4.5" style="400" bestFit="1" customWidth="1"/>
    <col min="5643" max="5643" width="9.125" style="400" bestFit="1" customWidth="1"/>
    <col min="5644" max="5644" width="11.125" style="400" bestFit="1" customWidth="1"/>
    <col min="5645" max="5645" width="3.5" style="400" bestFit="1" customWidth="1"/>
    <col min="5646" max="5646" width="4.5" style="400" bestFit="1" customWidth="1"/>
    <col min="5647" max="5647" width="9.125" style="400" bestFit="1" customWidth="1"/>
    <col min="5648" max="5648" width="11.125" style="400" bestFit="1" customWidth="1"/>
    <col min="5649" max="5649" width="3.5" style="400" bestFit="1" customWidth="1"/>
    <col min="5650" max="5650" width="4.5" style="400" bestFit="1" customWidth="1"/>
    <col min="5651" max="5873" width="11.125" style="400"/>
    <col min="5874" max="5874" width="9.625" style="400" bestFit="1" customWidth="1"/>
    <col min="5875" max="5875" width="13.875" style="400" bestFit="1" customWidth="1"/>
    <col min="5876" max="5877" width="9.875" style="400" customWidth="1"/>
    <col min="5878" max="5878" width="20.625" style="400" bestFit="1" customWidth="1"/>
    <col min="5879" max="5879" width="17.875" style="400" customWidth="1"/>
    <col min="5880" max="5880" width="18.75" style="400" customWidth="1"/>
    <col min="5881" max="5881" width="11.75" style="400" bestFit="1" customWidth="1"/>
    <col min="5882" max="5882" width="5.625" style="400" bestFit="1" customWidth="1"/>
    <col min="5883" max="5883" width="5.625" style="400" customWidth="1"/>
    <col min="5884" max="5884" width="9.125" style="400" customWidth="1"/>
    <col min="5885" max="5885" width="11.75" style="400" bestFit="1" customWidth="1"/>
    <col min="5886" max="5886" width="7.625" style="400" bestFit="1" customWidth="1"/>
    <col min="5887" max="5887" width="9.125" style="400" bestFit="1" customWidth="1"/>
    <col min="5888" max="5888" width="11.125" style="400" bestFit="1" customWidth="1"/>
    <col min="5889" max="5889" width="3.5" style="400" bestFit="1" customWidth="1"/>
    <col min="5890" max="5890" width="4.5" style="400" bestFit="1" customWidth="1"/>
    <col min="5891" max="5891" width="9.125" style="400" bestFit="1" customWidth="1"/>
    <col min="5892" max="5892" width="11.125" style="400" bestFit="1" customWidth="1"/>
    <col min="5893" max="5893" width="3.5" style="400" bestFit="1" customWidth="1"/>
    <col min="5894" max="5894" width="4.5" style="400" bestFit="1" customWidth="1"/>
    <col min="5895" max="5895" width="9.125" style="400" bestFit="1" customWidth="1"/>
    <col min="5896" max="5896" width="11.125" style="400" bestFit="1" customWidth="1"/>
    <col min="5897" max="5897" width="3.5" style="400" bestFit="1" customWidth="1"/>
    <col min="5898" max="5898" width="4.5" style="400" bestFit="1" customWidth="1"/>
    <col min="5899" max="5899" width="9.125" style="400" bestFit="1" customWidth="1"/>
    <col min="5900" max="5900" width="11.125" style="400" bestFit="1" customWidth="1"/>
    <col min="5901" max="5901" width="3.5" style="400" bestFit="1" customWidth="1"/>
    <col min="5902" max="5902" width="4.5" style="400" bestFit="1" customWidth="1"/>
    <col min="5903" max="5903" width="9.125" style="400" bestFit="1" customWidth="1"/>
    <col min="5904" max="5904" width="11.125" style="400" bestFit="1" customWidth="1"/>
    <col min="5905" max="5905" width="3.5" style="400" bestFit="1" customWidth="1"/>
    <col min="5906" max="5906" width="4.5" style="400" bestFit="1" customWidth="1"/>
    <col min="5907" max="6129" width="11.125" style="400"/>
    <col min="6130" max="6130" width="9.625" style="400" bestFit="1" customWidth="1"/>
    <col min="6131" max="6131" width="13.875" style="400" bestFit="1" customWidth="1"/>
    <col min="6132" max="6133" width="9.875" style="400" customWidth="1"/>
    <col min="6134" max="6134" width="20.625" style="400" bestFit="1" customWidth="1"/>
    <col min="6135" max="6135" width="17.875" style="400" customWidth="1"/>
    <col min="6136" max="6136" width="18.75" style="400" customWidth="1"/>
    <col min="6137" max="6137" width="11.75" style="400" bestFit="1" customWidth="1"/>
    <col min="6138" max="6138" width="5.625" style="400" bestFit="1" customWidth="1"/>
    <col min="6139" max="6139" width="5.625" style="400" customWidth="1"/>
    <col min="6140" max="6140" width="9.125" style="400" customWidth="1"/>
    <col min="6141" max="6141" width="11.75" style="400" bestFit="1" customWidth="1"/>
    <col min="6142" max="6142" width="7.625" style="400" bestFit="1" customWidth="1"/>
    <col min="6143" max="6143" width="9.125" style="400" bestFit="1" customWidth="1"/>
    <col min="6144" max="6144" width="11.125" style="400" bestFit="1" customWidth="1"/>
    <col min="6145" max="6145" width="3.5" style="400" bestFit="1" customWidth="1"/>
    <col min="6146" max="6146" width="4.5" style="400" bestFit="1" customWidth="1"/>
    <col min="6147" max="6147" width="9.125" style="400" bestFit="1" customWidth="1"/>
    <col min="6148" max="6148" width="11.125" style="400" bestFit="1" customWidth="1"/>
    <col min="6149" max="6149" width="3.5" style="400" bestFit="1" customWidth="1"/>
    <col min="6150" max="6150" width="4.5" style="400" bestFit="1" customWidth="1"/>
    <col min="6151" max="6151" width="9.125" style="400" bestFit="1" customWidth="1"/>
    <col min="6152" max="6152" width="11.125" style="400" bestFit="1" customWidth="1"/>
    <col min="6153" max="6153" width="3.5" style="400" bestFit="1" customWidth="1"/>
    <col min="6154" max="6154" width="4.5" style="400" bestFit="1" customWidth="1"/>
    <col min="6155" max="6155" width="9.125" style="400" bestFit="1" customWidth="1"/>
    <col min="6156" max="6156" width="11.125" style="400" bestFit="1" customWidth="1"/>
    <col min="6157" max="6157" width="3.5" style="400" bestFit="1" customWidth="1"/>
    <col min="6158" max="6158" width="4.5" style="400" bestFit="1" customWidth="1"/>
    <col min="6159" max="6159" width="9.125" style="400" bestFit="1" customWidth="1"/>
    <col min="6160" max="6160" width="11.125" style="400" bestFit="1" customWidth="1"/>
    <col min="6161" max="6161" width="3.5" style="400" bestFit="1" customWidth="1"/>
    <col min="6162" max="6162" width="4.5" style="400" bestFit="1" customWidth="1"/>
    <col min="6163" max="6385" width="11.125" style="400"/>
    <col min="6386" max="6386" width="9.625" style="400" bestFit="1" customWidth="1"/>
    <col min="6387" max="6387" width="13.875" style="400" bestFit="1" customWidth="1"/>
    <col min="6388" max="6389" width="9.875" style="400" customWidth="1"/>
    <col min="6390" max="6390" width="20.625" style="400" bestFit="1" customWidth="1"/>
    <col min="6391" max="6391" width="17.875" style="400" customWidth="1"/>
    <col min="6392" max="6392" width="18.75" style="400" customWidth="1"/>
    <col min="6393" max="6393" width="11.75" style="400" bestFit="1" customWidth="1"/>
    <col min="6394" max="6394" width="5.625" style="400" bestFit="1" customWidth="1"/>
    <col min="6395" max="6395" width="5.625" style="400" customWidth="1"/>
    <col min="6396" max="6396" width="9.125" style="400" customWidth="1"/>
    <col min="6397" max="6397" width="11.75" style="400" bestFit="1" customWidth="1"/>
    <col min="6398" max="6398" width="7.625" style="400" bestFit="1" customWidth="1"/>
    <col min="6399" max="6399" width="9.125" style="400" bestFit="1" customWidth="1"/>
    <col min="6400" max="6400" width="11.125" style="400" bestFit="1" customWidth="1"/>
    <col min="6401" max="6401" width="3.5" style="400" bestFit="1" customWidth="1"/>
    <col min="6402" max="6402" width="4.5" style="400" bestFit="1" customWidth="1"/>
    <col min="6403" max="6403" width="9.125" style="400" bestFit="1" customWidth="1"/>
    <col min="6404" max="6404" width="11.125" style="400" bestFit="1" customWidth="1"/>
    <col min="6405" max="6405" width="3.5" style="400" bestFit="1" customWidth="1"/>
    <col min="6406" max="6406" width="4.5" style="400" bestFit="1" customWidth="1"/>
    <col min="6407" max="6407" width="9.125" style="400" bestFit="1" customWidth="1"/>
    <col min="6408" max="6408" width="11.125" style="400" bestFit="1" customWidth="1"/>
    <col min="6409" max="6409" width="3.5" style="400" bestFit="1" customWidth="1"/>
    <col min="6410" max="6410" width="4.5" style="400" bestFit="1" customWidth="1"/>
    <col min="6411" max="6411" width="9.125" style="400" bestFit="1" customWidth="1"/>
    <col min="6412" max="6412" width="11.125" style="400" bestFit="1" customWidth="1"/>
    <col min="6413" max="6413" width="3.5" style="400" bestFit="1" customWidth="1"/>
    <col min="6414" max="6414" width="4.5" style="400" bestFit="1" customWidth="1"/>
    <col min="6415" max="6415" width="9.125" style="400" bestFit="1" customWidth="1"/>
    <col min="6416" max="6416" width="11.125" style="400" bestFit="1" customWidth="1"/>
    <col min="6417" max="6417" width="3.5" style="400" bestFit="1" customWidth="1"/>
    <col min="6418" max="6418" width="4.5" style="400" bestFit="1" customWidth="1"/>
    <col min="6419" max="6641" width="11.125" style="400"/>
    <col min="6642" max="6642" width="9.625" style="400" bestFit="1" customWidth="1"/>
    <col min="6643" max="6643" width="13.875" style="400" bestFit="1" customWidth="1"/>
    <col min="6644" max="6645" width="9.875" style="400" customWidth="1"/>
    <col min="6646" max="6646" width="20.625" style="400" bestFit="1" customWidth="1"/>
    <col min="6647" max="6647" width="17.875" style="400" customWidth="1"/>
    <col min="6648" max="6648" width="18.75" style="400" customWidth="1"/>
    <col min="6649" max="6649" width="11.75" style="400" bestFit="1" customWidth="1"/>
    <col min="6650" max="6650" width="5.625" style="400" bestFit="1" customWidth="1"/>
    <col min="6651" max="6651" width="5.625" style="400" customWidth="1"/>
    <col min="6652" max="6652" width="9.125" style="400" customWidth="1"/>
    <col min="6653" max="6653" width="11.75" style="400" bestFit="1" customWidth="1"/>
    <col min="6654" max="6654" width="7.625" style="400" bestFit="1" customWidth="1"/>
    <col min="6655" max="6655" width="9.125" style="400" bestFit="1" customWidth="1"/>
    <col min="6656" max="6656" width="11.125" style="400" bestFit="1" customWidth="1"/>
    <col min="6657" max="6657" width="3.5" style="400" bestFit="1" customWidth="1"/>
    <col min="6658" max="6658" width="4.5" style="400" bestFit="1" customWidth="1"/>
    <col min="6659" max="6659" width="9.125" style="400" bestFit="1" customWidth="1"/>
    <col min="6660" max="6660" width="11.125" style="400" bestFit="1" customWidth="1"/>
    <col min="6661" max="6661" width="3.5" style="400" bestFit="1" customWidth="1"/>
    <col min="6662" max="6662" width="4.5" style="400" bestFit="1" customWidth="1"/>
    <col min="6663" max="6663" width="9.125" style="400" bestFit="1" customWidth="1"/>
    <col min="6664" max="6664" width="11.125" style="400" bestFit="1" customWidth="1"/>
    <col min="6665" max="6665" width="3.5" style="400" bestFit="1" customWidth="1"/>
    <col min="6666" max="6666" width="4.5" style="400" bestFit="1" customWidth="1"/>
    <col min="6667" max="6667" width="9.125" style="400" bestFit="1" customWidth="1"/>
    <col min="6668" max="6668" width="11.125" style="400" bestFit="1" customWidth="1"/>
    <col min="6669" max="6669" width="3.5" style="400" bestFit="1" customWidth="1"/>
    <col min="6670" max="6670" width="4.5" style="400" bestFit="1" customWidth="1"/>
    <col min="6671" max="6671" width="9.125" style="400" bestFit="1" customWidth="1"/>
    <col min="6672" max="6672" width="11.125" style="400" bestFit="1" customWidth="1"/>
    <col min="6673" max="6673" width="3.5" style="400" bestFit="1" customWidth="1"/>
    <col min="6674" max="6674" width="4.5" style="400" bestFit="1" customWidth="1"/>
    <col min="6675" max="6897" width="11.125" style="400"/>
    <col min="6898" max="6898" width="9.625" style="400" bestFit="1" customWidth="1"/>
    <col min="6899" max="6899" width="13.875" style="400" bestFit="1" customWidth="1"/>
    <col min="6900" max="6901" width="9.875" style="400" customWidth="1"/>
    <col min="6902" max="6902" width="20.625" style="400" bestFit="1" customWidth="1"/>
    <col min="6903" max="6903" width="17.875" style="400" customWidth="1"/>
    <col min="6904" max="6904" width="18.75" style="400" customWidth="1"/>
    <col min="6905" max="6905" width="11.75" style="400" bestFit="1" customWidth="1"/>
    <col min="6906" max="6906" width="5.625" style="400" bestFit="1" customWidth="1"/>
    <col min="6907" max="6907" width="5.625" style="400" customWidth="1"/>
    <col min="6908" max="6908" width="9.125" style="400" customWidth="1"/>
    <col min="6909" max="6909" width="11.75" style="400" bestFit="1" customWidth="1"/>
    <col min="6910" max="6910" width="7.625" style="400" bestFit="1" customWidth="1"/>
    <col min="6911" max="6911" width="9.125" style="400" bestFit="1" customWidth="1"/>
    <col min="6912" max="6912" width="11.125" style="400" bestFit="1" customWidth="1"/>
    <col min="6913" max="6913" width="3.5" style="400" bestFit="1" customWidth="1"/>
    <col min="6914" max="6914" width="4.5" style="400" bestFit="1" customWidth="1"/>
    <col min="6915" max="6915" width="9.125" style="400" bestFit="1" customWidth="1"/>
    <col min="6916" max="6916" width="11.125" style="400" bestFit="1" customWidth="1"/>
    <col min="6917" max="6917" width="3.5" style="400" bestFit="1" customWidth="1"/>
    <col min="6918" max="6918" width="4.5" style="400" bestFit="1" customWidth="1"/>
    <col min="6919" max="6919" width="9.125" style="400" bestFit="1" customWidth="1"/>
    <col min="6920" max="6920" width="11.125" style="400" bestFit="1" customWidth="1"/>
    <col min="6921" max="6921" width="3.5" style="400" bestFit="1" customWidth="1"/>
    <col min="6922" max="6922" width="4.5" style="400" bestFit="1" customWidth="1"/>
    <col min="6923" max="6923" width="9.125" style="400" bestFit="1" customWidth="1"/>
    <col min="6924" max="6924" width="11.125" style="400" bestFit="1" customWidth="1"/>
    <col min="6925" max="6925" width="3.5" style="400" bestFit="1" customWidth="1"/>
    <col min="6926" max="6926" width="4.5" style="400" bestFit="1" customWidth="1"/>
    <col min="6927" max="6927" width="9.125" style="400" bestFit="1" customWidth="1"/>
    <col min="6928" max="6928" width="11.125" style="400" bestFit="1" customWidth="1"/>
    <col min="6929" max="6929" width="3.5" style="400" bestFit="1" customWidth="1"/>
    <col min="6930" max="6930" width="4.5" style="400" bestFit="1" customWidth="1"/>
    <col min="6931" max="7153" width="11.125" style="400"/>
    <col min="7154" max="7154" width="9.625" style="400" bestFit="1" customWidth="1"/>
    <col min="7155" max="7155" width="13.875" style="400" bestFit="1" customWidth="1"/>
    <col min="7156" max="7157" width="9.875" style="400" customWidth="1"/>
    <col min="7158" max="7158" width="20.625" style="400" bestFit="1" customWidth="1"/>
    <col min="7159" max="7159" width="17.875" style="400" customWidth="1"/>
    <col min="7160" max="7160" width="18.75" style="400" customWidth="1"/>
    <col min="7161" max="7161" width="11.75" style="400" bestFit="1" customWidth="1"/>
    <col min="7162" max="7162" width="5.625" style="400" bestFit="1" customWidth="1"/>
    <col min="7163" max="7163" width="5.625" style="400" customWidth="1"/>
    <col min="7164" max="7164" width="9.125" style="400" customWidth="1"/>
    <col min="7165" max="7165" width="11.75" style="400" bestFit="1" customWidth="1"/>
    <col min="7166" max="7166" width="7.625" style="400" bestFit="1" customWidth="1"/>
    <col min="7167" max="7167" width="9.125" style="400" bestFit="1" customWidth="1"/>
    <col min="7168" max="7168" width="11.125" style="400" bestFit="1" customWidth="1"/>
    <col min="7169" max="7169" width="3.5" style="400" bestFit="1" customWidth="1"/>
    <col min="7170" max="7170" width="4.5" style="400" bestFit="1" customWidth="1"/>
    <col min="7171" max="7171" width="9.125" style="400" bestFit="1" customWidth="1"/>
    <col min="7172" max="7172" width="11.125" style="400" bestFit="1" customWidth="1"/>
    <col min="7173" max="7173" width="3.5" style="400" bestFit="1" customWidth="1"/>
    <col min="7174" max="7174" width="4.5" style="400" bestFit="1" customWidth="1"/>
    <col min="7175" max="7175" width="9.125" style="400" bestFit="1" customWidth="1"/>
    <col min="7176" max="7176" width="11.125" style="400" bestFit="1" customWidth="1"/>
    <col min="7177" max="7177" width="3.5" style="400" bestFit="1" customWidth="1"/>
    <col min="7178" max="7178" width="4.5" style="400" bestFit="1" customWidth="1"/>
    <col min="7179" max="7179" width="9.125" style="400" bestFit="1" customWidth="1"/>
    <col min="7180" max="7180" width="11.125" style="400" bestFit="1" customWidth="1"/>
    <col min="7181" max="7181" width="3.5" style="400" bestFit="1" customWidth="1"/>
    <col min="7182" max="7182" width="4.5" style="400" bestFit="1" customWidth="1"/>
    <col min="7183" max="7183" width="9.125" style="400" bestFit="1" customWidth="1"/>
    <col min="7184" max="7184" width="11.125" style="400" bestFit="1" customWidth="1"/>
    <col min="7185" max="7185" width="3.5" style="400" bestFit="1" customWidth="1"/>
    <col min="7186" max="7186" width="4.5" style="400" bestFit="1" customWidth="1"/>
    <col min="7187" max="7409" width="11.125" style="400"/>
    <col min="7410" max="7410" width="9.625" style="400" bestFit="1" customWidth="1"/>
    <col min="7411" max="7411" width="13.875" style="400" bestFit="1" customWidth="1"/>
    <col min="7412" max="7413" width="9.875" style="400" customWidth="1"/>
    <col min="7414" max="7414" width="20.625" style="400" bestFit="1" customWidth="1"/>
    <col min="7415" max="7415" width="17.875" style="400" customWidth="1"/>
    <col min="7416" max="7416" width="18.75" style="400" customWidth="1"/>
    <col min="7417" max="7417" width="11.75" style="400" bestFit="1" customWidth="1"/>
    <col min="7418" max="7418" width="5.625" style="400" bestFit="1" customWidth="1"/>
    <col min="7419" max="7419" width="5.625" style="400" customWidth="1"/>
    <col min="7420" max="7420" width="9.125" style="400" customWidth="1"/>
    <col min="7421" max="7421" width="11.75" style="400" bestFit="1" customWidth="1"/>
    <col min="7422" max="7422" width="7.625" style="400" bestFit="1" customWidth="1"/>
    <col min="7423" max="7423" width="9.125" style="400" bestFit="1" customWidth="1"/>
    <col min="7424" max="7424" width="11.125" style="400" bestFit="1" customWidth="1"/>
    <col min="7425" max="7425" width="3.5" style="400" bestFit="1" customWidth="1"/>
    <col min="7426" max="7426" width="4.5" style="400" bestFit="1" customWidth="1"/>
    <col min="7427" max="7427" width="9.125" style="400" bestFit="1" customWidth="1"/>
    <col min="7428" max="7428" width="11.125" style="400" bestFit="1" customWidth="1"/>
    <col min="7429" max="7429" width="3.5" style="400" bestFit="1" customWidth="1"/>
    <col min="7430" max="7430" width="4.5" style="400" bestFit="1" customWidth="1"/>
    <col min="7431" max="7431" width="9.125" style="400" bestFit="1" customWidth="1"/>
    <col min="7432" max="7432" width="11.125" style="400" bestFit="1" customWidth="1"/>
    <col min="7433" max="7433" width="3.5" style="400" bestFit="1" customWidth="1"/>
    <col min="7434" max="7434" width="4.5" style="400" bestFit="1" customWidth="1"/>
    <col min="7435" max="7435" width="9.125" style="400" bestFit="1" customWidth="1"/>
    <col min="7436" max="7436" width="11.125" style="400" bestFit="1" customWidth="1"/>
    <col min="7437" max="7437" width="3.5" style="400" bestFit="1" customWidth="1"/>
    <col min="7438" max="7438" width="4.5" style="400" bestFit="1" customWidth="1"/>
    <col min="7439" max="7439" width="9.125" style="400" bestFit="1" customWidth="1"/>
    <col min="7440" max="7440" width="11.125" style="400" bestFit="1" customWidth="1"/>
    <col min="7441" max="7441" width="3.5" style="400" bestFit="1" customWidth="1"/>
    <col min="7442" max="7442" width="4.5" style="400" bestFit="1" customWidth="1"/>
    <col min="7443" max="7665" width="11.125" style="400"/>
    <col min="7666" max="7666" width="9.625" style="400" bestFit="1" customWidth="1"/>
    <col min="7667" max="7667" width="13.875" style="400" bestFit="1" customWidth="1"/>
    <col min="7668" max="7669" width="9.875" style="400" customWidth="1"/>
    <col min="7670" max="7670" width="20.625" style="400" bestFit="1" customWidth="1"/>
    <col min="7671" max="7671" width="17.875" style="400" customWidth="1"/>
    <col min="7672" max="7672" width="18.75" style="400" customWidth="1"/>
    <col min="7673" max="7673" width="11.75" style="400" bestFit="1" customWidth="1"/>
    <col min="7674" max="7674" width="5.625" style="400" bestFit="1" customWidth="1"/>
    <col min="7675" max="7675" width="5.625" style="400" customWidth="1"/>
    <col min="7676" max="7676" width="9.125" style="400" customWidth="1"/>
    <col min="7677" max="7677" width="11.75" style="400" bestFit="1" customWidth="1"/>
    <col min="7678" max="7678" width="7.625" style="400" bestFit="1" customWidth="1"/>
    <col min="7679" max="7679" width="9.125" style="400" bestFit="1" customWidth="1"/>
    <col min="7680" max="7680" width="11.125" style="400" bestFit="1" customWidth="1"/>
    <col min="7681" max="7681" width="3.5" style="400" bestFit="1" customWidth="1"/>
    <col min="7682" max="7682" width="4.5" style="400" bestFit="1" customWidth="1"/>
    <col min="7683" max="7683" width="9.125" style="400" bestFit="1" customWidth="1"/>
    <col min="7684" max="7684" width="11.125" style="400" bestFit="1" customWidth="1"/>
    <col min="7685" max="7685" width="3.5" style="400" bestFit="1" customWidth="1"/>
    <col min="7686" max="7686" width="4.5" style="400" bestFit="1" customWidth="1"/>
    <col min="7687" max="7687" width="9.125" style="400" bestFit="1" customWidth="1"/>
    <col min="7688" max="7688" width="11.125" style="400" bestFit="1" customWidth="1"/>
    <col min="7689" max="7689" width="3.5" style="400" bestFit="1" customWidth="1"/>
    <col min="7690" max="7690" width="4.5" style="400" bestFit="1" customWidth="1"/>
    <col min="7691" max="7691" width="9.125" style="400" bestFit="1" customWidth="1"/>
    <col min="7692" max="7692" width="11.125" style="400" bestFit="1" customWidth="1"/>
    <col min="7693" max="7693" width="3.5" style="400" bestFit="1" customWidth="1"/>
    <col min="7694" max="7694" width="4.5" style="400" bestFit="1" customWidth="1"/>
    <col min="7695" max="7695" width="9.125" style="400" bestFit="1" customWidth="1"/>
    <col min="7696" max="7696" width="11.125" style="400" bestFit="1" customWidth="1"/>
    <col min="7697" max="7697" width="3.5" style="400" bestFit="1" customWidth="1"/>
    <col min="7698" max="7698" width="4.5" style="400" bestFit="1" customWidth="1"/>
    <col min="7699" max="7921" width="11.125" style="400"/>
    <col min="7922" max="7922" width="9.625" style="400" bestFit="1" customWidth="1"/>
    <col min="7923" max="7923" width="13.875" style="400" bestFit="1" customWidth="1"/>
    <col min="7924" max="7925" width="9.875" style="400" customWidth="1"/>
    <col min="7926" max="7926" width="20.625" style="400" bestFit="1" customWidth="1"/>
    <col min="7927" max="7927" width="17.875" style="400" customWidth="1"/>
    <col min="7928" max="7928" width="18.75" style="400" customWidth="1"/>
    <col min="7929" max="7929" width="11.75" style="400" bestFit="1" customWidth="1"/>
    <col min="7930" max="7930" width="5.625" style="400" bestFit="1" customWidth="1"/>
    <col min="7931" max="7931" width="5.625" style="400" customWidth="1"/>
    <col min="7932" max="7932" width="9.125" style="400" customWidth="1"/>
    <col min="7933" max="7933" width="11.75" style="400" bestFit="1" customWidth="1"/>
    <col min="7934" max="7934" width="7.625" style="400" bestFit="1" customWidth="1"/>
    <col min="7935" max="7935" width="9.125" style="400" bestFit="1" customWidth="1"/>
    <col min="7936" max="7936" width="11.125" style="400" bestFit="1" customWidth="1"/>
    <col min="7937" max="7937" width="3.5" style="400" bestFit="1" customWidth="1"/>
    <col min="7938" max="7938" width="4.5" style="400" bestFit="1" customWidth="1"/>
    <col min="7939" max="7939" width="9.125" style="400" bestFit="1" customWidth="1"/>
    <col min="7940" max="7940" width="11.125" style="400" bestFit="1" customWidth="1"/>
    <col min="7941" max="7941" width="3.5" style="400" bestFit="1" customWidth="1"/>
    <col min="7942" max="7942" width="4.5" style="400" bestFit="1" customWidth="1"/>
    <col min="7943" max="7943" width="9.125" style="400" bestFit="1" customWidth="1"/>
    <col min="7944" max="7944" width="11.125" style="400" bestFit="1" customWidth="1"/>
    <col min="7945" max="7945" width="3.5" style="400" bestFit="1" customWidth="1"/>
    <col min="7946" max="7946" width="4.5" style="400" bestFit="1" customWidth="1"/>
    <col min="7947" max="7947" width="9.125" style="400" bestFit="1" customWidth="1"/>
    <col min="7948" max="7948" width="11.125" style="400" bestFit="1" customWidth="1"/>
    <col min="7949" max="7949" width="3.5" style="400" bestFit="1" customWidth="1"/>
    <col min="7950" max="7950" width="4.5" style="400" bestFit="1" customWidth="1"/>
    <col min="7951" max="7951" width="9.125" style="400" bestFit="1" customWidth="1"/>
    <col min="7952" max="7952" width="11.125" style="400" bestFit="1" customWidth="1"/>
    <col min="7953" max="7953" width="3.5" style="400" bestFit="1" customWidth="1"/>
    <col min="7954" max="7954" width="4.5" style="400" bestFit="1" customWidth="1"/>
    <col min="7955" max="8177" width="11.125" style="400"/>
    <col min="8178" max="8178" width="9.625" style="400" bestFit="1" customWidth="1"/>
    <col min="8179" max="8179" width="13.875" style="400" bestFit="1" customWidth="1"/>
    <col min="8180" max="8181" width="9.875" style="400" customWidth="1"/>
    <col min="8182" max="8182" width="20.625" style="400" bestFit="1" customWidth="1"/>
    <col min="8183" max="8183" width="17.875" style="400" customWidth="1"/>
    <col min="8184" max="8184" width="18.75" style="400" customWidth="1"/>
    <col min="8185" max="8185" width="11.75" style="400" bestFit="1" customWidth="1"/>
    <col min="8186" max="8186" width="5.625" style="400" bestFit="1" customWidth="1"/>
    <col min="8187" max="8187" width="5.625" style="400" customWidth="1"/>
    <col min="8188" max="8188" width="9.125" style="400" customWidth="1"/>
    <col min="8189" max="8189" width="11.75" style="400" bestFit="1" customWidth="1"/>
    <col min="8190" max="8190" width="7.625" style="400" bestFit="1" customWidth="1"/>
    <col min="8191" max="8191" width="9.125" style="400" bestFit="1" customWidth="1"/>
    <col min="8192" max="8192" width="11.125" style="400" bestFit="1" customWidth="1"/>
    <col min="8193" max="8193" width="3.5" style="400" bestFit="1" customWidth="1"/>
    <col min="8194" max="8194" width="4.5" style="400" bestFit="1" customWidth="1"/>
    <col min="8195" max="8195" width="9.125" style="400" bestFit="1" customWidth="1"/>
    <col min="8196" max="8196" width="11.125" style="400" bestFit="1" customWidth="1"/>
    <col min="8197" max="8197" width="3.5" style="400" bestFit="1" customWidth="1"/>
    <col min="8198" max="8198" width="4.5" style="400" bestFit="1" customWidth="1"/>
    <col min="8199" max="8199" width="9.125" style="400" bestFit="1" customWidth="1"/>
    <col min="8200" max="8200" width="11.125" style="400" bestFit="1" customWidth="1"/>
    <col min="8201" max="8201" width="3.5" style="400" bestFit="1" customWidth="1"/>
    <col min="8202" max="8202" width="4.5" style="400" bestFit="1" customWidth="1"/>
    <col min="8203" max="8203" width="9.125" style="400" bestFit="1" customWidth="1"/>
    <col min="8204" max="8204" width="11.125" style="400" bestFit="1" customWidth="1"/>
    <col min="8205" max="8205" width="3.5" style="400" bestFit="1" customWidth="1"/>
    <col min="8206" max="8206" width="4.5" style="400" bestFit="1" customWidth="1"/>
    <col min="8207" max="8207" width="9.125" style="400" bestFit="1" customWidth="1"/>
    <col min="8208" max="8208" width="11.125" style="400" bestFit="1" customWidth="1"/>
    <col min="8209" max="8209" width="3.5" style="400" bestFit="1" customWidth="1"/>
    <col min="8210" max="8210" width="4.5" style="400" bestFit="1" customWidth="1"/>
    <col min="8211" max="8433" width="11.125" style="400"/>
    <col min="8434" max="8434" width="9.625" style="400" bestFit="1" customWidth="1"/>
    <col min="8435" max="8435" width="13.875" style="400" bestFit="1" customWidth="1"/>
    <col min="8436" max="8437" width="9.875" style="400" customWidth="1"/>
    <col min="8438" max="8438" width="20.625" style="400" bestFit="1" customWidth="1"/>
    <col min="8439" max="8439" width="17.875" style="400" customWidth="1"/>
    <col min="8440" max="8440" width="18.75" style="400" customWidth="1"/>
    <col min="8441" max="8441" width="11.75" style="400" bestFit="1" customWidth="1"/>
    <col min="8442" max="8442" width="5.625" style="400" bestFit="1" customWidth="1"/>
    <col min="8443" max="8443" width="5.625" style="400" customWidth="1"/>
    <col min="8444" max="8444" width="9.125" style="400" customWidth="1"/>
    <col min="8445" max="8445" width="11.75" style="400" bestFit="1" customWidth="1"/>
    <col min="8446" max="8446" width="7.625" style="400" bestFit="1" customWidth="1"/>
    <col min="8447" max="8447" width="9.125" style="400" bestFit="1" customWidth="1"/>
    <col min="8448" max="8448" width="11.125" style="400" bestFit="1" customWidth="1"/>
    <col min="8449" max="8449" width="3.5" style="400" bestFit="1" customWidth="1"/>
    <col min="8450" max="8450" width="4.5" style="400" bestFit="1" customWidth="1"/>
    <col min="8451" max="8451" width="9.125" style="400" bestFit="1" customWidth="1"/>
    <col min="8452" max="8452" width="11.125" style="400" bestFit="1" customWidth="1"/>
    <col min="8453" max="8453" width="3.5" style="400" bestFit="1" customWidth="1"/>
    <col min="8454" max="8454" width="4.5" style="400" bestFit="1" customWidth="1"/>
    <col min="8455" max="8455" width="9.125" style="400" bestFit="1" customWidth="1"/>
    <col min="8456" max="8456" width="11.125" style="400" bestFit="1" customWidth="1"/>
    <col min="8457" max="8457" width="3.5" style="400" bestFit="1" customWidth="1"/>
    <col min="8458" max="8458" width="4.5" style="400" bestFit="1" customWidth="1"/>
    <col min="8459" max="8459" width="9.125" style="400" bestFit="1" customWidth="1"/>
    <col min="8460" max="8460" width="11.125" style="400" bestFit="1" customWidth="1"/>
    <col min="8461" max="8461" width="3.5" style="400" bestFit="1" customWidth="1"/>
    <col min="8462" max="8462" width="4.5" style="400" bestFit="1" customWidth="1"/>
    <col min="8463" max="8463" width="9.125" style="400" bestFit="1" customWidth="1"/>
    <col min="8464" max="8464" width="11.125" style="400" bestFit="1" customWidth="1"/>
    <col min="8465" max="8465" width="3.5" style="400" bestFit="1" customWidth="1"/>
    <col min="8466" max="8466" width="4.5" style="400" bestFit="1" customWidth="1"/>
    <col min="8467" max="8689" width="11.125" style="400"/>
    <col min="8690" max="8690" width="9.625" style="400" bestFit="1" customWidth="1"/>
    <col min="8691" max="8691" width="13.875" style="400" bestFit="1" customWidth="1"/>
    <col min="8692" max="8693" width="9.875" style="400" customWidth="1"/>
    <col min="8694" max="8694" width="20.625" style="400" bestFit="1" customWidth="1"/>
    <col min="8695" max="8695" width="17.875" style="400" customWidth="1"/>
    <col min="8696" max="8696" width="18.75" style="400" customWidth="1"/>
    <col min="8697" max="8697" width="11.75" style="400" bestFit="1" customWidth="1"/>
    <col min="8698" max="8698" width="5.625" style="400" bestFit="1" customWidth="1"/>
    <col min="8699" max="8699" width="5.625" style="400" customWidth="1"/>
    <col min="8700" max="8700" width="9.125" style="400" customWidth="1"/>
    <col min="8701" max="8701" width="11.75" style="400" bestFit="1" customWidth="1"/>
    <col min="8702" max="8702" width="7.625" style="400" bestFit="1" customWidth="1"/>
    <col min="8703" max="8703" width="9.125" style="400" bestFit="1" customWidth="1"/>
    <col min="8704" max="8704" width="11.125" style="400" bestFit="1" customWidth="1"/>
    <col min="8705" max="8705" width="3.5" style="400" bestFit="1" customWidth="1"/>
    <col min="8706" max="8706" width="4.5" style="400" bestFit="1" customWidth="1"/>
    <col min="8707" max="8707" width="9.125" style="400" bestFit="1" customWidth="1"/>
    <col min="8708" max="8708" width="11.125" style="400" bestFit="1" customWidth="1"/>
    <col min="8709" max="8709" width="3.5" style="400" bestFit="1" customWidth="1"/>
    <col min="8710" max="8710" width="4.5" style="400" bestFit="1" customWidth="1"/>
    <col min="8711" max="8711" width="9.125" style="400" bestFit="1" customWidth="1"/>
    <col min="8712" max="8712" width="11.125" style="400" bestFit="1" customWidth="1"/>
    <col min="8713" max="8713" width="3.5" style="400" bestFit="1" customWidth="1"/>
    <col min="8714" max="8714" width="4.5" style="400" bestFit="1" customWidth="1"/>
    <col min="8715" max="8715" width="9.125" style="400" bestFit="1" customWidth="1"/>
    <col min="8716" max="8716" width="11.125" style="400" bestFit="1" customWidth="1"/>
    <col min="8717" max="8717" width="3.5" style="400" bestFit="1" customWidth="1"/>
    <col min="8718" max="8718" width="4.5" style="400" bestFit="1" customWidth="1"/>
    <col min="8719" max="8719" width="9.125" style="400" bestFit="1" customWidth="1"/>
    <col min="8720" max="8720" width="11.125" style="400" bestFit="1" customWidth="1"/>
    <col min="8721" max="8721" width="3.5" style="400" bestFit="1" customWidth="1"/>
    <col min="8722" max="8722" width="4.5" style="400" bestFit="1" customWidth="1"/>
    <col min="8723" max="8945" width="11.125" style="400"/>
    <col min="8946" max="8946" width="9.625" style="400" bestFit="1" customWidth="1"/>
    <col min="8947" max="8947" width="13.875" style="400" bestFit="1" customWidth="1"/>
    <col min="8948" max="8949" width="9.875" style="400" customWidth="1"/>
    <col min="8950" max="8950" width="20.625" style="400" bestFit="1" customWidth="1"/>
    <col min="8951" max="8951" width="17.875" style="400" customWidth="1"/>
    <col min="8952" max="8952" width="18.75" style="400" customWidth="1"/>
    <col min="8953" max="8953" width="11.75" style="400" bestFit="1" customWidth="1"/>
    <col min="8954" max="8954" width="5.625" style="400" bestFit="1" customWidth="1"/>
    <col min="8955" max="8955" width="5.625" style="400" customWidth="1"/>
    <col min="8956" max="8956" width="9.125" style="400" customWidth="1"/>
    <col min="8957" max="8957" width="11.75" style="400" bestFit="1" customWidth="1"/>
    <col min="8958" max="8958" width="7.625" style="400" bestFit="1" customWidth="1"/>
    <col min="8959" max="8959" width="9.125" style="400" bestFit="1" customWidth="1"/>
    <col min="8960" max="8960" width="11.125" style="400" bestFit="1" customWidth="1"/>
    <col min="8961" max="8961" width="3.5" style="400" bestFit="1" customWidth="1"/>
    <col min="8962" max="8962" width="4.5" style="400" bestFit="1" customWidth="1"/>
    <col min="8963" max="8963" width="9.125" style="400" bestFit="1" customWidth="1"/>
    <col min="8964" max="8964" width="11.125" style="400" bestFit="1" customWidth="1"/>
    <col min="8965" max="8965" width="3.5" style="400" bestFit="1" customWidth="1"/>
    <col min="8966" max="8966" width="4.5" style="400" bestFit="1" customWidth="1"/>
    <col min="8967" max="8967" width="9.125" style="400" bestFit="1" customWidth="1"/>
    <col min="8968" max="8968" width="11.125" style="400" bestFit="1" customWidth="1"/>
    <col min="8969" max="8969" width="3.5" style="400" bestFit="1" customWidth="1"/>
    <col min="8970" max="8970" width="4.5" style="400" bestFit="1" customWidth="1"/>
    <col min="8971" max="8971" width="9.125" style="400" bestFit="1" customWidth="1"/>
    <col min="8972" max="8972" width="11.125" style="400" bestFit="1" customWidth="1"/>
    <col min="8973" max="8973" width="3.5" style="400" bestFit="1" customWidth="1"/>
    <col min="8974" max="8974" width="4.5" style="400" bestFit="1" customWidth="1"/>
    <col min="8975" max="8975" width="9.125" style="400" bestFit="1" customWidth="1"/>
    <col min="8976" max="8976" width="11.125" style="400" bestFit="1" customWidth="1"/>
    <col min="8977" max="8977" width="3.5" style="400" bestFit="1" customWidth="1"/>
    <col min="8978" max="8978" width="4.5" style="400" bestFit="1" customWidth="1"/>
    <col min="8979" max="9201" width="11.125" style="400"/>
    <col min="9202" max="9202" width="9.625" style="400" bestFit="1" customWidth="1"/>
    <col min="9203" max="9203" width="13.875" style="400" bestFit="1" customWidth="1"/>
    <col min="9204" max="9205" width="9.875" style="400" customWidth="1"/>
    <col min="9206" max="9206" width="20.625" style="400" bestFit="1" customWidth="1"/>
    <col min="9207" max="9207" width="17.875" style="400" customWidth="1"/>
    <col min="9208" max="9208" width="18.75" style="400" customWidth="1"/>
    <col min="9209" max="9209" width="11.75" style="400" bestFit="1" customWidth="1"/>
    <col min="9210" max="9210" width="5.625" style="400" bestFit="1" customWidth="1"/>
    <col min="9211" max="9211" width="5.625" style="400" customWidth="1"/>
    <col min="9212" max="9212" width="9.125" style="400" customWidth="1"/>
    <col min="9213" max="9213" width="11.75" style="400" bestFit="1" customWidth="1"/>
    <col min="9214" max="9214" width="7.625" style="400" bestFit="1" customWidth="1"/>
    <col min="9215" max="9215" width="9.125" style="400" bestFit="1" customWidth="1"/>
    <col min="9216" max="9216" width="11.125" style="400" bestFit="1" customWidth="1"/>
    <col min="9217" max="9217" width="3.5" style="400" bestFit="1" customWidth="1"/>
    <col min="9218" max="9218" width="4.5" style="400" bestFit="1" customWidth="1"/>
    <col min="9219" max="9219" width="9.125" style="400" bestFit="1" customWidth="1"/>
    <col min="9220" max="9220" width="11.125" style="400" bestFit="1" customWidth="1"/>
    <col min="9221" max="9221" width="3.5" style="400" bestFit="1" customWidth="1"/>
    <col min="9222" max="9222" width="4.5" style="400" bestFit="1" customWidth="1"/>
    <col min="9223" max="9223" width="9.125" style="400" bestFit="1" customWidth="1"/>
    <col min="9224" max="9224" width="11.125" style="400" bestFit="1" customWidth="1"/>
    <col min="9225" max="9225" width="3.5" style="400" bestFit="1" customWidth="1"/>
    <col min="9226" max="9226" width="4.5" style="400" bestFit="1" customWidth="1"/>
    <col min="9227" max="9227" width="9.125" style="400" bestFit="1" customWidth="1"/>
    <col min="9228" max="9228" width="11.125" style="400" bestFit="1" customWidth="1"/>
    <col min="9229" max="9229" width="3.5" style="400" bestFit="1" customWidth="1"/>
    <col min="9230" max="9230" width="4.5" style="400" bestFit="1" customWidth="1"/>
    <col min="9231" max="9231" width="9.125" style="400" bestFit="1" customWidth="1"/>
    <col min="9232" max="9232" width="11.125" style="400" bestFit="1" customWidth="1"/>
    <col min="9233" max="9233" width="3.5" style="400" bestFit="1" customWidth="1"/>
    <col min="9234" max="9234" width="4.5" style="400" bestFit="1" customWidth="1"/>
    <col min="9235" max="9457" width="11.125" style="400"/>
    <col min="9458" max="9458" width="9.625" style="400" bestFit="1" customWidth="1"/>
    <col min="9459" max="9459" width="13.875" style="400" bestFit="1" customWidth="1"/>
    <col min="9460" max="9461" width="9.875" style="400" customWidth="1"/>
    <col min="9462" max="9462" width="20.625" style="400" bestFit="1" customWidth="1"/>
    <col min="9463" max="9463" width="17.875" style="400" customWidth="1"/>
    <col min="9464" max="9464" width="18.75" style="400" customWidth="1"/>
    <col min="9465" max="9465" width="11.75" style="400" bestFit="1" customWidth="1"/>
    <col min="9466" max="9466" width="5.625" style="400" bestFit="1" customWidth="1"/>
    <col min="9467" max="9467" width="5.625" style="400" customWidth="1"/>
    <col min="9468" max="9468" width="9.125" style="400" customWidth="1"/>
    <col min="9469" max="9469" width="11.75" style="400" bestFit="1" customWidth="1"/>
    <col min="9470" max="9470" width="7.625" style="400" bestFit="1" customWidth="1"/>
    <col min="9471" max="9471" width="9.125" style="400" bestFit="1" customWidth="1"/>
    <col min="9472" max="9472" width="11.125" style="400" bestFit="1" customWidth="1"/>
    <col min="9473" max="9473" width="3.5" style="400" bestFit="1" customWidth="1"/>
    <col min="9474" max="9474" width="4.5" style="400" bestFit="1" customWidth="1"/>
    <col min="9475" max="9475" width="9.125" style="400" bestFit="1" customWidth="1"/>
    <col min="9476" max="9476" width="11.125" style="400" bestFit="1" customWidth="1"/>
    <col min="9477" max="9477" width="3.5" style="400" bestFit="1" customWidth="1"/>
    <col min="9478" max="9478" width="4.5" style="400" bestFit="1" customWidth="1"/>
    <col min="9479" max="9479" width="9.125" style="400" bestFit="1" customWidth="1"/>
    <col min="9480" max="9480" width="11.125" style="400" bestFit="1" customWidth="1"/>
    <col min="9481" max="9481" width="3.5" style="400" bestFit="1" customWidth="1"/>
    <col min="9482" max="9482" width="4.5" style="400" bestFit="1" customWidth="1"/>
    <col min="9483" max="9483" width="9.125" style="400" bestFit="1" customWidth="1"/>
    <col min="9484" max="9484" width="11.125" style="400" bestFit="1" customWidth="1"/>
    <col min="9485" max="9485" width="3.5" style="400" bestFit="1" customWidth="1"/>
    <col min="9486" max="9486" width="4.5" style="400" bestFit="1" customWidth="1"/>
    <col min="9487" max="9487" width="9.125" style="400" bestFit="1" customWidth="1"/>
    <col min="9488" max="9488" width="11.125" style="400" bestFit="1" customWidth="1"/>
    <col min="9489" max="9489" width="3.5" style="400" bestFit="1" customWidth="1"/>
    <col min="9490" max="9490" width="4.5" style="400" bestFit="1" customWidth="1"/>
    <col min="9491" max="9713" width="11.125" style="400"/>
    <col min="9714" max="9714" width="9.625" style="400" bestFit="1" customWidth="1"/>
    <col min="9715" max="9715" width="13.875" style="400" bestFit="1" customWidth="1"/>
    <col min="9716" max="9717" width="9.875" style="400" customWidth="1"/>
    <col min="9718" max="9718" width="20.625" style="400" bestFit="1" customWidth="1"/>
    <col min="9719" max="9719" width="17.875" style="400" customWidth="1"/>
    <col min="9720" max="9720" width="18.75" style="400" customWidth="1"/>
    <col min="9721" max="9721" width="11.75" style="400" bestFit="1" customWidth="1"/>
    <col min="9722" max="9722" width="5.625" style="400" bestFit="1" customWidth="1"/>
    <col min="9723" max="9723" width="5.625" style="400" customWidth="1"/>
    <col min="9724" max="9724" width="9.125" style="400" customWidth="1"/>
    <col min="9725" max="9725" width="11.75" style="400" bestFit="1" customWidth="1"/>
    <col min="9726" max="9726" width="7.625" style="400" bestFit="1" customWidth="1"/>
    <col min="9727" max="9727" width="9.125" style="400" bestFit="1" customWidth="1"/>
    <col min="9728" max="9728" width="11.125" style="400" bestFit="1" customWidth="1"/>
    <col min="9729" max="9729" width="3.5" style="400" bestFit="1" customWidth="1"/>
    <col min="9730" max="9730" width="4.5" style="400" bestFit="1" customWidth="1"/>
    <col min="9731" max="9731" width="9.125" style="400" bestFit="1" customWidth="1"/>
    <col min="9732" max="9732" width="11.125" style="400" bestFit="1" customWidth="1"/>
    <col min="9733" max="9733" width="3.5" style="400" bestFit="1" customWidth="1"/>
    <col min="9734" max="9734" width="4.5" style="400" bestFit="1" customWidth="1"/>
    <col min="9735" max="9735" width="9.125" style="400" bestFit="1" customWidth="1"/>
    <col min="9736" max="9736" width="11.125" style="400" bestFit="1" customWidth="1"/>
    <col min="9737" max="9737" width="3.5" style="400" bestFit="1" customWidth="1"/>
    <col min="9738" max="9738" width="4.5" style="400" bestFit="1" customWidth="1"/>
    <col min="9739" max="9739" width="9.125" style="400" bestFit="1" customWidth="1"/>
    <col min="9740" max="9740" width="11.125" style="400" bestFit="1" customWidth="1"/>
    <col min="9741" max="9741" width="3.5" style="400" bestFit="1" customWidth="1"/>
    <col min="9742" max="9742" width="4.5" style="400" bestFit="1" customWidth="1"/>
    <col min="9743" max="9743" width="9.125" style="400" bestFit="1" customWidth="1"/>
    <col min="9744" max="9744" width="11.125" style="400" bestFit="1" customWidth="1"/>
    <col min="9745" max="9745" width="3.5" style="400" bestFit="1" customWidth="1"/>
    <col min="9746" max="9746" width="4.5" style="400" bestFit="1" customWidth="1"/>
    <col min="9747" max="9969" width="11.125" style="400"/>
    <col min="9970" max="9970" width="9.625" style="400" bestFit="1" customWidth="1"/>
    <col min="9971" max="9971" width="13.875" style="400" bestFit="1" customWidth="1"/>
    <col min="9972" max="9973" width="9.875" style="400" customWidth="1"/>
    <col min="9974" max="9974" width="20.625" style="400" bestFit="1" customWidth="1"/>
    <col min="9975" max="9975" width="17.875" style="400" customWidth="1"/>
    <col min="9976" max="9976" width="18.75" style="400" customWidth="1"/>
    <col min="9977" max="9977" width="11.75" style="400" bestFit="1" customWidth="1"/>
    <col min="9978" max="9978" width="5.625" style="400" bestFit="1" customWidth="1"/>
    <col min="9979" max="9979" width="5.625" style="400" customWidth="1"/>
    <col min="9980" max="9980" width="9.125" style="400" customWidth="1"/>
    <col min="9981" max="9981" width="11.75" style="400" bestFit="1" customWidth="1"/>
    <col min="9982" max="9982" width="7.625" style="400" bestFit="1" customWidth="1"/>
    <col min="9983" max="9983" width="9.125" style="400" bestFit="1" customWidth="1"/>
    <col min="9984" max="9984" width="11.125" style="400" bestFit="1" customWidth="1"/>
    <col min="9985" max="9985" width="3.5" style="400" bestFit="1" customWidth="1"/>
    <col min="9986" max="9986" width="4.5" style="400" bestFit="1" customWidth="1"/>
    <col min="9987" max="9987" width="9.125" style="400" bestFit="1" customWidth="1"/>
    <col min="9988" max="9988" width="11.125" style="400" bestFit="1" customWidth="1"/>
    <col min="9989" max="9989" width="3.5" style="400" bestFit="1" customWidth="1"/>
    <col min="9990" max="9990" width="4.5" style="400" bestFit="1" customWidth="1"/>
    <col min="9991" max="9991" width="9.125" style="400" bestFit="1" customWidth="1"/>
    <col min="9992" max="9992" width="11.125" style="400" bestFit="1" customWidth="1"/>
    <col min="9993" max="9993" width="3.5" style="400" bestFit="1" customWidth="1"/>
    <col min="9994" max="9994" width="4.5" style="400" bestFit="1" customWidth="1"/>
    <col min="9995" max="9995" width="9.125" style="400" bestFit="1" customWidth="1"/>
    <col min="9996" max="9996" width="11.125" style="400" bestFit="1" customWidth="1"/>
    <col min="9997" max="9997" width="3.5" style="400" bestFit="1" customWidth="1"/>
    <col min="9998" max="9998" width="4.5" style="400" bestFit="1" customWidth="1"/>
    <col min="9999" max="9999" width="9.125" style="400" bestFit="1" customWidth="1"/>
    <col min="10000" max="10000" width="11.125" style="400" bestFit="1" customWidth="1"/>
    <col min="10001" max="10001" width="3.5" style="400" bestFit="1" customWidth="1"/>
    <col min="10002" max="10002" width="4.5" style="400" bestFit="1" customWidth="1"/>
    <col min="10003" max="10225" width="11.125" style="400"/>
    <col min="10226" max="10226" width="9.625" style="400" bestFit="1" customWidth="1"/>
    <col min="10227" max="10227" width="13.875" style="400" bestFit="1" customWidth="1"/>
    <col min="10228" max="10229" width="9.875" style="400" customWidth="1"/>
    <col min="10230" max="10230" width="20.625" style="400" bestFit="1" customWidth="1"/>
    <col min="10231" max="10231" width="17.875" style="400" customWidth="1"/>
    <col min="10232" max="10232" width="18.75" style="400" customWidth="1"/>
    <col min="10233" max="10233" width="11.75" style="400" bestFit="1" customWidth="1"/>
    <col min="10234" max="10234" width="5.625" style="400" bestFit="1" customWidth="1"/>
    <col min="10235" max="10235" width="5.625" style="400" customWidth="1"/>
    <col min="10236" max="10236" width="9.125" style="400" customWidth="1"/>
    <col min="10237" max="10237" width="11.75" style="400" bestFit="1" customWidth="1"/>
    <col min="10238" max="10238" width="7.625" style="400" bestFit="1" customWidth="1"/>
    <col min="10239" max="10239" width="9.125" style="400" bestFit="1" customWidth="1"/>
    <col min="10240" max="10240" width="11.125" style="400" bestFit="1" customWidth="1"/>
    <col min="10241" max="10241" width="3.5" style="400" bestFit="1" customWidth="1"/>
    <col min="10242" max="10242" width="4.5" style="400" bestFit="1" customWidth="1"/>
    <col min="10243" max="10243" width="9.125" style="400" bestFit="1" customWidth="1"/>
    <col min="10244" max="10244" width="11.125" style="400" bestFit="1" customWidth="1"/>
    <col min="10245" max="10245" width="3.5" style="400" bestFit="1" customWidth="1"/>
    <col min="10246" max="10246" width="4.5" style="400" bestFit="1" customWidth="1"/>
    <col min="10247" max="10247" width="9.125" style="400" bestFit="1" customWidth="1"/>
    <col min="10248" max="10248" width="11.125" style="400" bestFit="1" customWidth="1"/>
    <col min="10249" max="10249" width="3.5" style="400" bestFit="1" customWidth="1"/>
    <col min="10250" max="10250" width="4.5" style="400" bestFit="1" customWidth="1"/>
    <col min="10251" max="10251" width="9.125" style="400" bestFit="1" customWidth="1"/>
    <col min="10252" max="10252" width="11.125" style="400" bestFit="1" customWidth="1"/>
    <col min="10253" max="10253" width="3.5" style="400" bestFit="1" customWidth="1"/>
    <col min="10254" max="10254" width="4.5" style="400" bestFit="1" customWidth="1"/>
    <col min="10255" max="10255" width="9.125" style="400" bestFit="1" customWidth="1"/>
    <col min="10256" max="10256" width="11.125" style="400" bestFit="1" customWidth="1"/>
    <col min="10257" max="10257" width="3.5" style="400" bestFit="1" customWidth="1"/>
    <col min="10258" max="10258" width="4.5" style="400" bestFit="1" customWidth="1"/>
    <col min="10259" max="10481" width="11.125" style="400"/>
    <col min="10482" max="10482" width="9.625" style="400" bestFit="1" customWidth="1"/>
    <col min="10483" max="10483" width="13.875" style="400" bestFit="1" customWidth="1"/>
    <col min="10484" max="10485" width="9.875" style="400" customWidth="1"/>
    <col min="10486" max="10486" width="20.625" style="400" bestFit="1" customWidth="1"/>
    <col min="10487" max="10487" width="17.875" style="400" customWidth="1"/>
    <col min="10488" max="10488" width="18.75" style="400" customWidth="1"/>
    <col min="10489" max="10489" width="11.75" style="400" bestFit="1" customWidth="1"/>
    <col min="10490" max="10490" width="5.625" style="400" bestFit="1" customWidth="1"/>
    <col min="10491" max="10491" width="5.625" style="400" customWidth="1"/>
    <col min="10492" max="10492" width="9.125" style="400" customWidth="1"/>
    <col min="10493" max="10493" width="11.75" style="400" bestFit="1" customWidth="1"/>
    <col min="10494" max="10494" width="7.625" style="400" bestFit="1" customWidth="1"/>
    <col min="10495" max="10495" width="9.125" style="400" bestFit="1" customWidth="1"/>
    <col min="10496" max="10496" width="11.125" style="400" bestFit="1" customWidth="1"/>
    <col min="10497" max="10497" width="3.5" style="400" bestFit="1" customWidth="1"/>
    <col min="10498" max="10498" width="4.5" style="400" bestFit="1" customWidth="1"/>
    <col min="10499" max="10499" width="9.125" style="400" bestFit="1" customWidth="1"/>
    <col min="10500" max="10500" width="11.125" style="400" bestFit="1" customWidth="1"/>
    <col min="10501" max="10501" width="3.5" style="400" bestFit="1" customWidth="1"/>
    <col min="10502" max="10502" width="4.5" style="400" bestFit="1" customWidth="1"/>
    <col min="10503" max="10503" width="9.125" style="400" bestFit="1" customWidth="1"/>
    <col min="10504" max="10504" width="11.125" style="400" bestFit="1" customWidth="1"/>
    <col min="10505" max="10505" width="3.5" style="400" bestFit="1" customWidth="1"/>
    <col min="10506" max="10506" width="4.5" style="400" bestFit="1" customWidth="1"/>
    <col min="10507" max="10507" width="9.125" style="400" bestFit="1" customWidth="1"/>
    <col min="10508" max="10508" width="11.125" style="400" bestFit="1" customWidth="1"/>
    <col min="10509" max="10509" width="3.5" style="400" bestFit="1" customWidth="1"/>
    <col min="10510" max="10510" width="4.5" style="400" bestFit="1" customWidth="1"/>
    <col min="10511" max="10511" width="9.125" style="400" bestFit="1" customWidth="1"/>
    <col min="10512" max="10512" width="11.125" style="400" bestFit="1" customWidth="1"/>
    <col min="10513" max="10513" width="3.5" style="400" bestFit="1" customWidth="1"/>
    <col min="10514" max="10514" width="4.5" style="400" bestFit="1" customWidth="1"/>
    <col min="10515" max="10737" width="11.125" style="400"/>
    <col min="10738" max="10738" width="9.625" style="400" bestFit="1" customWidth="1"/>
    <col min="10739" max="10739" width="13.875" style="400" bestFit="1" customWidth="1"/>
    <col min="10740" max="10741" width="9.875" style="400" customWidth="1"/>
    <col min="10742" max="10742" width="20.625" style="400" bestFit="1" customWidth="1"/>
    <col min="10743" max="10743" width="17.875" style="400" customWidth="1"/>
    <col min="10744" max="10744" width="18.75" style="400" customWidth="1"/>
    <col min="10745" max="10745" width="11.75" style="400" bestFit="1" customWidth="1"/>
    <col min="10746" max="10746" width="5.625" style="400" bestFit="1" customWidth="1"/>
    <col min="10747" max="10747" width="5.625" style="400" customWidth="1"/>
    <col min="10748" max="10748" width="9.125" style="400" customWidth="1"/>
    <col min="10749" max="10749" width="11.75" style="400" bestFit="1" customWidth="1"/>
    <col min="10750" max="10750" width="7.625" style="400" bestFit="1" customWidth="1"/>
    <col min="10751" max="10751" width="9.125" style="400" bestFit="1" customWidth="1"/>
    <col min="10752" max="10752" width="11.125" style="400" bestFit="1" customWidth="1"/>
    <col min="10753" max="10753" width="3.5" style="400" bestFit="1" customWidth="1"/>
    <col min="10754" max="10754" width="4.5" style="400" bestFit="1" customWidth="1"/>
    <col min="10755" max="10755" width="9.125" style="400" bestFit="1" customWidth="1"/>
    <col min="10756" max="10756" width="11.125" style="400" bestFit="1" customWidth="1"/>
    <col min="10757" max="10757" width="3.5" style="400" bestFit="1" customWidth="1"/>
    <col min="10758" max="10758" width="4.5" style="400" bestFit="1" customWidth="1"/>
    <col min="10759" max="10759" width="9.125" style="400" bestFit="1" customWidth="1"/>
    <col min="10760" max="10760" width="11.125" style="400" bestFit="1" customWidth="1"/>
    <col min="10761" max="10761" width="3.5" style="400" bestFit="1" customWidth="1"/>
    <col min="10762" max="10762" width="4.5" style="400" bestFit="1" customWidth="1"/>
    <col min="10763" max="10763" width="9.125" style="400" bestFit="1" customWidth="1"/>
    <col min="10764" max="10764" width="11.125" style="400" bestFit="1" customWidth="1"/>
    <col min="10765" max="10765" width="3.5" style="400" bestFit="1" customWidth="1"/>
    <col min="10766" max="10766" width="4.5" style="400" bestFit="1" customWidth="1"/>
    <col min="10767" max="10767" width="9.125" style="400" bestFit="1" customWidth="1"/>
    <col min="10768" max="10768" width="11.125" style="400" bestFit="1" customWidth="1"/>
    <col min="10769" max="10769" width="3.5" style="400" bestFit="1" customWidth="1"/>
    <col min="10770" max="10770" width="4.5" style="400" bestFit="1" customWidth="1"/>
    <col min="10771" max="10993" width="11.125" style="400"/>
    <col min="10994" max="10994" width="9.625" style="400" bestFit="1" customWidth="1"/>
    <col min="10995" max="10995" width="13.875" style="400" bestFit="1" customWidth="1"/>
    <col min="10996" max="10997" width="9.875" style="400" customWidth="1"/>
    <col min="10998" max="10998" width="20.625" style="400" bestFit="1" customWidth="1"/>
    <col min="10999" max="10999" width="17.875" style="400" customWidth="1"/>
    <col min="11000" max="11000" width="18.75" style="400" customWidth="1"/>
    <col min="11001" max="11001" width="11.75" style="400" bestFit="1" customWidth="1"/>
    <col min="11002" max="11002" width="5.625" style="400" bestFit="1" customWidth="1"/>
    <col min="11003" max="11003" width="5.625" style="400" customWidth="1"/>
    <col min="11004" max="11004" width="9.125" style="400" customWidth="1"/>
    <col min="11005" max="11005" width="11.75" style="400" bestFit="1" customWidth="1"/>
    <col min="11006" max="11006" width="7.625" style="400" bestFit="1" customWidth="1"/>
    <col min="11007" max="11007" width="9.125" style="400" bestFit="1" customWidth="1"/>
    <col min="11008" max="11008" width="11.125" style="400" bestFit="1" customWidth="1"/>
    <col min="11009" max="11009" width="3.5" style="400" bestFit="1" customWidth="1"/>
    <col min="11010" max="11010" width="4.5" style="400" bestFit="1" customWidth="1"/>
    <col min="11011" max="11011" width="9.125" style="400" bestFit="1" customWidth="1"/>
    <col min="11012" max="11012" width="11.125" style="400" bestFit="1" customWidth="1"/>
    <col min="11013" max="11013" width="3.5" style="400" bestFit="1" customWidth="1"/>
    <col min="11014" max="11014" width="4.5" style="400" bestFit="1" customWidth="1"/>
    <col min="11015" max="11015" width="9.125" style="400" bestFit="1" customWidth="1"/>
    <col min="11016" max="11016" width="11.125" style="400" bestFit="1" customWidth="1"/>
    <col min="11017" max="11017" width="3.5" style="400" bestFit="1" customWidth="1"/>
    <col min="11018" max="11018" width="4.5" style="400" bestFit="1" customWidth="1"/>
    <col min="11019" max="11019" width="9.125" style="400" bestFit="1" customWidth="1"/>
    <col min="11020" max="11020" width="11.125" style="400" bestFit="1" customWidth="1"/>
    <col min="11021" max="11021" width="3.5" style="400" bestFit="1" customWidth="1"/>
    <col min="11022" max="11022" width="4.5" style="400" bestFit="1" customWidth="1"/>
    <col min="11023" max="11023" width="9.125" style="400" bestFit="1" customWidth="1"/>
    <col min="11024" max="11024" width="11.125" style="400" bestFit="1" customWidth="1"/>
    <col min="11025" max="11025" width="3.5" style="400" bestFit="1" customWidth="1"/>
    <col min="11026" max="11026" width="4.5" style="400" bestFit="1" customWidth="1"/>
    <col min="11027" max="11249" width="11.125" style="400"/>
    <col min="11250" max="11250" width="9.625" style="400" bestFit="1" customWidth="1"/>
    <col min="11251" max="11251" width="13.875" style="400" bestFit="1" customWidth="1"/>
    <col min="11252" max="11253" width="9.875" style="400" customWidth="1"/>
    <col min="11254" max="11254" width="20.625" style="400" bestFit="1" customWidth="1"/>
    <col min="11255" max="11255" width="17.875" style="400" customWidth="1"/>
    <col min="11256" max="11256" width="18.75" style="400" customWidth="1"/>
    <col min="11257" max="11257" width="11.75" style="400" bestFit="1" customWidth="1"/>
    <col min="11258" max="11258" width="5.625" style="400" bestFit="1" customWidth="1"/>
    <col min="11259" max="11259" width="5.625" style="400" customWidth="1"/>
    <col min="11260" max="11260" width="9.125" style="400" customWidth="1"/>
    <col min="11261" max="11261" width="11.75" style="400" bestFit="1" customWidth="1"/>
    <col min="11262" max="11262" width="7.625" style="400" bestFit="1" customWidth="1"/>
    <col min="11263" max="11263" width="9.125" style="400" bestFit="1" customWidth="1"/>
    <col min="11264" max="11264" width="11.125" style="400" bestFit="1" customWidth="1"/>
    <col min="11265" max="11265" width="3.5" style="400" bestFit="1" customWidth="1"/>
    <col min="11266" max="11266" width="4.5" style="400" bestFit="1" customWidth="1"/>
    <col min="11267" max="11267" width="9.125" style="400" bestFit="1" customWidth="1"/>
    <col min="11268" max="11268" width="11.125" style="400" bestFit="1" customWidth="1"/>
    <col min="11269" max="11269" width="3.5" style="400" bestFit="1" customWidth="1"/>
    <col min="11270" max="11270" width="4.5" style="400" bestFit="1" customWidth="1"/>
    <col min="11271" max="11271" width="9.125" style="400" bestFit="1" customWidth="1"/>
    <col min="11272" max="11272" width="11.125" style="400" bestFit="1" customWidth="1"/>
    <col min="11273" max="11273" width="3.5" style="400" bestFit="1" customWidth="1"/>
    <col min="11274" max="11274" width="4.5" style="400" bestFit="1" customWidth="1"/>
    <col min="11275" max="11275" width="9.125" style="400" bestFit="1" customWidth="1"/>
    <col min="11276" max="11276" width="11.125" style="400" bestFit="1" customWidth="1"/>
    <col min="11277" max="11277" width="3.5" style="400" bestFit="1" customWidth="1"/>
    <col min="11278" max="11278" width="4.5" style="400" bestFit="1" customWidth="1"/>
    <col min="11279" max="11279" width="9.125" style="400" bestFit="1" customWidth="1"/>
    <col min="11280" max="11280" width="11.125" style="400" bestFit="1" customWidth="1"/>
    <col min="11281" max="11281" width="3.5" style="400" bestFit="1" customWidth="1"/>
    <col min="11282" max="11282" width="4.5" style="400" bestFit="1" customWidth="1"/>
    <col min="11283" max="11505" width="11.125" style="400"/>
    <col min="11506" max="11506" width="9.625" style="400" bestFit="1" customWidth="1"/>
    <col min="11507" max="11507" width="13.875" style="400" bestFit="1" customWidth="1"/>
    <col min="11508" max="11509" width="9.875" style="400" customWidth="1"/>
    <col min="11510" max="11510" width="20.625" style="400" bestFit="1" customWidth="1"/>
    <col min="11511" max="11511" width="17.875" style="400" customWidth="1"/>
    <col min="11512" max="11512" width="18.75" style="400" customWidth="1"/>
    <col min="11513" max="11513" width="11.75" style="400" bestFit="1" customWidth="1"/>
    <col min="11514" max="11514" width="5.625" style="400" bestFit="1" customWidth="1"/>
    <col min="11515" max="11515" width="5.625" style="400" customWidth="1"/>
    <col min="11516" max="11516" width="9.125" style="400" customWidth="1"/>
    <col min="11517" max="11517" width="11.75" style="400" bestFit="1" customWidth="1"/>
    <col min="11518" max="11518" width="7.625" style="400" bestFit="1" customWidth="1"/>
    <col min="11519" max="11519" width="9.125" style="400" bestFit="1" customWidth="1"/>
    <col min="11520" max="11520" width="11.125" style="400" bestFit="1" customWidth="1"/>
    <col min="11521" max="11521" width="3.5" style="400" bestFit="1" customWidth="1"/>
    <col min="11522" max="11522" width="4.5" style="400" bestFit="1" customWidth="1"/>
    <col min="11523" max="11523" width="9.125" style="400" bestFit="1" customWidth="1"/>
    <col min="11524" max="11524" width="11.125" style="400" bestFit="1" customWidth="1"/>
    <col min="11525" max="11525" width="3.5" style="400" bestFit="1" customWidth="1"/>
    <col min="11526" max="11526" width="4.5" style="400" bestFit="1" customWidth="1"/>
    <col min="11527" max="11527" width="9.125" style="400" bestFit="1" customWidth="1"/>
    <col min="11528" max="11528" width="11.125" style="400" bestFit="1" customWidth="1"/>
    <col min="11529" max="11529" width="3.5" style="400" bestFit="1" customWidth="1"/>
    <col min="11530" max="11530" width="4.5" style="400" bestFit="1" customWidth="1"/>
    <col min="11531" max="11531" width="9.125" style="400" bestFit="1" customWidth="1"/>
    <col min="11532" max="11532" width="11.125" style="400" bestFit="1" customWidth="1"/>
    <col min="11533" max="11533" width="3.5" style="400" bestFit="1" customWidth="1"/>
    <col min="11534" max="11534" width="4.5" style="400" bestFit="1" customWidth="1"/>
    <col min="11535" max="11535" width="9.125" style="400" bestFit="1" customWidth="1"/>
    <col min="11536" max="11536" width="11.125" style="400" bestFit="1" customWidth="1"/>
    <col min="11537" max="11537" width="3.5" style="400" bestFit="1" customWidth="1"/>
    <col min="11538" max="11538" width="4.5" style="400" bestFit="1" customWidth="1"/>
    <col min="11539" max="11761" width="11.125" style="400"/>
    <col min="11762" max="11762" width="9.625" style="400" bestFit="1" customWidth="1"/>
    <col min="11763" max="11763" width="13.875" style="400" bestFit="1" customWidth="1"/>
    <col min="11764" max="11765" width="9.875" style="400" customWidth="1"/>
    <col min="11766" max="11766" width="20.625" style="400" bestFit="1" customWidth="1"/>
    <col min="11767" max="11767" width="17.875" style="400" customWidth="1"/>
    <col min="11768" max="11768" width="18.75" style="400" customWidth="1"/>
    <col min="11769" max="11769" width="11.75" style="400" bestFit="1" customWidth="1"/>
    <col min="11770" max="11770" width="5.625" style="400" bestFit="1" customWidth="1"/>
    <col min="11771" max="11771" width="5.625" style="400" customWidth="1"/>
    <col min="11772" max="11772" width="9.125" style="400" customWidth="1"/>
    <col min="11773" max="11773" width="11.75" style="400" bestFit="1" customWidth="1"/>
    <col min="11774" max="11774" width="7.625" style="400" bestFit="1" customWidth="1"/>
    <col min="11775" max="11775" width="9.125" style="400" bestFit="1" customWidth="1"/>
    <col min="11776" max="11776" width="11.125" style="400" bestFit="1" customWidth="1"/>
    <col min="11777" max="11777" width="3.5" style="400" bestFit="1" customWidth="1"/>
    <col min="11778" max="11778" width="4.5" style="400" bestFit="1" customWidth="1"/>
    <col min="11779" max="11779" width="9.125" style="400" bestFit="1" customWidth="1"/>
    <col min="11780" max="11780" width="11.125" style="400" bestFit="1" customWidth="1"/>
    <col min="11781" max="11781" width="3.5" style="400" bestFit="1" customWidth="1"/>
    <col min="11782" max="11782" width="4.5" style="400" bestFit="1" customWidth="1"/>
    <col min="11783" max="11783" width="9.125" style="400" bestFit="1" customWidth="1"/>
    <col min="11784" max="11784" width="11.125" style="400" bestFit="1" customWidth="1"/>
    <col min="11785" max="11785" width="3.5" style="400" bestFit="1" customWidth="1"/>
    <col min="11786" max="11786" width="4.5" style="400" bestFit="1" customWidth="1"/>
    <col min="11787" max="11787" width="9.125" style="400" bestFit="1" customWidth="1"/>
    <col min="11788" max="11788" width="11.125" style="400" bestFit="1" customWidth="1"/>
    <col min="11789" max="11789" width="3.5" style="400" bestFit="1" customWidth="1"/>
    <col min="11790" max="11790" width="4.5" style="400" bestFit="1" customWidth="1"/>
    <col min="11791" max="11791" width="9.125" style="400" bestFit="1" customWidth="1"/>
    <col min="11792" max="11792" width="11.125" style="400" bestFit="1" customWidth="1"/>
    <col min="11793" max="11793" width="3.5" style="400" bestFit="1" customWidth="1"/>
    <col min="11794" max="11794" width="4.5" style="400" bestFit="1" customWidth="1"/>
    <col min="11795" max="12017" width="11.125" style="400"/>
    <col min="12018" max="12018" width="9.625" style="400" bestFit="1" customWidth="1"/>
    <col min="12019" max="12019" width="13.875" style="400" bestFit="1" customWidth="1"/>
    <col min="12020" max="12021" width="9.875" style="400" customWidth="1"/>
    <col min="12022" max="12022" width="20.625" style="400" bestFit="1" customWidth="1"/>
    <col min="12023" max="12023" width="17.875" style="400" customWidth="1"/>
    <col min="12024" max="12024" width="18.75" style="400" customWidth="1"/>
    <col min="12025" max="12025" width="11.75" style="400" bestFit="1" customWidth="1"/>
    <col min="12026" max="12026" width="5.625" style="400" bestFit="1" customWidth="1"/>
    <col min="12027" max="12027" width="5.625" style="400" customWidth="1"/>
    <col min="12028" max="12028" width="9.125" style="400" customWidth="1"/>
    <col min="12029" max="12029" width="11.75" style="400" bestFit="1" customWidth="1"/>
    <col min="12030" max="12030" width="7.625" style="400" bestFit="1" customWidth="1"/>
    <col min="12031" max="12031" width="9.125" style="400" bestFit="1" customWidth="1"/>
    <col min="12032" max="12032" width="11.125" style="400" bestFit="1" customWidth="1"/>
    <col min="12033" max="12033" width="3.5" style="400" bestFit="1" customWidth="1"/>
    <col min="12034" max="12034" width="4.5" style="400" bestFit="1" customWidth="1"/>
    <col min="12035" max="12035" width="9.125" style="400" bestFit="1" customWidth="1"/>
    <col min="12036" max="12036" width="11.125" style="400" bestFit="1" customWidth="1"/>
    <col min="12037" max="12037" width="3.5" style="400" bestFit="1" customWidth="1"/>
    <col min="12038" max="12038" width="4.5" style="400" bestFit="1" customWidth="1"/>
    <col min="12039" max="12039" width="9.125" style="400" bestFit="1" customWidth="1"/>
    <col min="12040" max="12040" width="11.125" style="400" bestFit="1" customWidth="1"/>
    <col min="12041" max="12041" width="3.5" style="400" bestFit="1" customWidth="1"/>
    <col min="12042" max="12042" width="4.5" style="400" bestFit="1" customWidth="1"/>
    <col min="12043" max="12043" width="9.125" style="400" bestFit="1" customWidth="1"/>
    <col min="12044" max="12044" width="11.125" style="400" bestFit="1" customWidth="1"/>
    <col min="12045" max="12045" width="3.5" style="400" bestFit="1" customWidth="1"/>
    <col min="12046" max="12046" width="4.5" style="400" bestFit="1" customWidth="1"/>
    <col min="12047" max="12047" width="9.125" style="400" bestFit="1" customWidth="1"/>
    <col min="12048" max="12048" width="11.125" style="400" bestFit="1" customWidth="1"/>
    <col min="12049" max="12049" width="3.5" style="400" bestFit="1" customWidth="1"/>
    <col min="12050" max="12050" width="4.5" style="400" bestFit="1" customWidth="1"/>
    <col min="12051" max="12273" width="11.125" style="400"/>
    <col min="12274" max="12274" width="9.625" style="400" bestFit="1" customWidth="1"/>
    <col min="12275" max="12275" width="13.875" style="400" bestFit="1" customWidth="1"/>
    <col min="12276" max="12277" width="9.875" style="400" customWidth="1"/>
    <col min="12278" max="12278" width="20.625" style="400" bestFit="1" customWidth="1"/>
    <col min="12279" max="12279" width="17.875" style="400" customWidth="1"/>
    <col min="12280" max="12280" width="18.75" style="400" customWidth="1"/>
    <col min="12281" max="12281" width="11.75" style="400" bestFit="1" customWidth="1"/>
    <col min="12282" max="12282" width="5.625" style="400" bestFit="1" customWidth="1"/>
    <col min="12283" max="12283" width="5.625" style="400" customWidth="1"/>
    <col min="12284" max="12284" width="9.125" style="400" customWidth="1"/>
    <col min="12285" max="12285" width="11.75" style="400" bestFit="1" customWidth="1"/>
    <col min="12286" max="12286" width="7.625" style="400" bestFit="1" customWidth="1"/>
    <col min="12287" max="12287" width="9.125" style="400" bestFit="1" customWidth="1"/>
    <col min="12288" max="12288" width="11.125" style="400" bestFit="1" customWidth="1"/>
    <col min="12289" max="12289" width="3.5" style="400" bestFit="1" customWidth="1"/>
    <col min="12290" max="12290" width="4.5" style="400" bestFit="1" customWidth="1"/>
    <col min="12291" max="12291" width="9.125" style="400" bestFit="1" customWidth="1"/>
    <col min="12292" max="12292" width="11.125" style="400" bestFit="1" customWidth="1"/>
    <col min="12293" max="12293" width="3.5" style="400" bestFit="1" customWidth="1"/>
    <col min="12294" max="12294" width="4.5" style="400" bestFit="1" customWidth="1"/>
    <col min="12295" max="12295" width="9.125" style="400" bestFit="1" customWidth="1"/>
    <col min="12296" max="12296" width="11.125" style="400" bestFit="1" customWidth="1"/>
    <col min="12297" max="12297" width="3.5" style="400" bestFit="1" customWidth="1"/>
    <col min="12298" max="12298" width="4.5" style="400" bestFit="1" customWidth="1"/>
    <col min="12299" max="12299" width="9.125" style="400" bestFit="1" customWidth="1"/>
    <col min="12300" max="12300" width="11.125" style="400" bestFit="1" customWidth="1"/>
    <col min="12301" max="12301" width="3.5" style="400" bestFit="1" customWidth="1"/>
    <col min="12302" max="12302" width="4.5" style="400" bestFit="1" customWidth="1"/>
    <col min="12303" max="12303" width="9.125" style="400" bestFit="1" customWidth="1"/>
    <col min="12304" max="12304" width="11.125" style="400" bestFit="1" customWidth="1"/>
    <col min="12305" max="12305" width="3.5" style="400" bestFit="1" customWidth="1"/>
    <col min="12306" max="12306" width="4.5" style="400" bestFit="1" customWidth="1"/>
    <col min="12307" max="12529" width="11.125" style="400"/>
    <col min="12530" max="12530" width="9.625" style="400" bestFit="1" customWidth="1"/>
    <col min="12531" max="12531" width="13.875" style="400" bestFit="1" customWidth="1"/>
    <col min="12532" max="12533" width="9.875" style="400" customWidth="1"/>
    <col min="12534" max="12534" width="20.625" style="400" bestFit="1" customWidth="1"/>
    <col min="12535" max="12535" width="17.875" style="400" customWidth="1"/>
    <col min="12536" max="12536" width="18.75" style="400" customWidth="1"/>
    <col min="12537" max="12537" width="11.75" style="400" bestFit="1" customWidth="1"/>
    <col min="12538" max="12538" width="5.625" style="400" bestFit="1" customWidth="1"/>
    <col min="12539" max="12539" width="5.625" style="400" customWidth="1"/>
    <col min="12540" max="12540" width="9.125" style="400" customWidth="1"/>
    <col min="12541" max="12541" width="11.75" style="400" bestFit="1" customWidth="1"/>
    <col min="12542" max="12542" width="7.625" style="400" bestFit="1" customWidth="1"/>
    <col min="12543" max="12543" width="9.125" style="400" bestFit="1" customWidth="1"/>
    <col min="12544" max="12544" width="11.125" style="400" bestFit="1" customWidth="1"/>
    <col min="12545" max="12545" width="3.5" style="400" bestFit="1" customWidth="1"/>
    <col min="12546" max="12546" width="4.5" style="400" bestFit="1" customWidth="1"/>
    <col min="12547" max="12547" width="9.125" style="400" bestFit="1" customWidth="1"/>
    <col min="12548" max="12548" width="11.125" style="400" bestFit="1" customWidth="1"/>
    <col min="12549" max="12549" width="3.5" style="400" bestFit="1" customWidth="1"/>
    <col min="12550" max="12550" width="4.5" style="400" bestFit="1" customWidth="1"/>
    <col min="12551" max="12551" width="9.125" style="400" bestFit="1" customWidth="1"/>
    <col min="12552" max="12552" width="11.125" style="400" bestFit="1" customWidth="1"/>
    <col min="12553" max="12553" width="3.5" style="400" bestFit="1" customWidth="1"/>
    <col min="12554" max="12554" width="4.5" style="400" bestFit="1" customWidth="1"/>
    <col min="12555" max="12555" width="9.125" style="400" bestFit="1" customWidth="1"/>
    <col min="12556" max="12556" width="11.125" style="400" bestFit="1" customWidth="1"/>
    <col min="12557" max="12557" width="3.5" style="400" bestFit="1" customWidth="1"/>
    <col min="12558" max="12558" width="4.5" style="400" bestFit="1" customWidth="1"/>
    <col min="12559" max="12559" width="9.125" style="400" bestFit="1" customWidth="1"/>
    <col min="12560" max="12560" width="11.125" style="400" bestFit="1" customWidth="1"/>
    <col min="12561" max="12561" width="3.5" style="400" bestFit="1" customWidth="1"/>
    <col min="12562" max="12562" width="4.5" style="400" bestFit="1" customWidth="1"/>
    <col min="12563" max="12785" width="11.125" style="400"/>
    <col min="12786" max="12786" width="9.625" style="400" bestFit="1" customWidth="1"/>
    <col min="12787" max="12787" width="13.875" style="400" bestFit="1" customWidth="1"/>
    <col min="12788" max="12789" width="9.875" style="400" customWidth="1"/>
    <col min="12790" max="12790" width="20.625" style="400" bestFit="1" customWidth="1"/>
    <col min="12791" max="12791" width="17.875" style="400" customWidth="1"/>
    <col min="12792" max="12792" width="18.75" style="400" customWidth="1"/>
    <col min="12793" max="12793" width="11.75" style="400" bestFit="1" customWidth="1"/>
    <col min="12794" max="12794" width="5.625" style="400" bestFit="1" customWidth="1"/>
    <col min="12795" max="12795" width="5.625" style="400" customWidth="1"/>
    <col min="12796" max="12796" width="9.125" style="400" customWidth="1"/>
    <col min="12797" max="12797" width="11.75" style="400" bestFit="1" customWidth="1"/>
    <col min="12798" max="12798" width="7.625" style="400" bestFit="1" customWidth="1"/>
    <col min="12799" max="12799" width="9.125" style="400" bestFit="1" customWidth="1"/>
    <col min="12800" max="12800" width="11.125" style="400" bestFit="1" customWidth="1"/>
    <col min="12801" max="12801" width="3.5" style="400" bestFit="1" customWidth="1"/>
    <col min="12802" max="12802" width="4.5" style="400" bestFit="1" customWidth="1"/>
    <col min="12803" max="12803" width="9.125" style="400" bestFit="1" customWidth="1"/>
    <col min="12804" max="12804" width="11.125" style="400" bestFit="1" customWidth="1"/>
    <col min="12805" max="12805" width="3.5" style="400" bestFit="1" customWidth="1"/>
    <col min="12806" max="12806" width="4.5" style="400" bestFit="1" customWidth="1"/>
    <col min="12807" max="12807" width="9.125" style="400" bestFit="1" customWidth="1"/>
    <col min="12808" max="12808" width="11.125" style="400" bestFit="1" customWidth="1"/>
    <col min="12809" max="12809" width="3.5" style="400" bestFit="1" customWidth="1"/>
    <col min="12810" max="12810" width="4.5" style="400" bestFit="1" customWidth="1"/>
    <col min="12811" max="12811" width="9.125" style="400" bestFit="1" customWidth="1"/>
    <col min="12812" max="12812" width="11.125" style="400" bestFit="1" customWidth="1"/>
    <col min="12813" max="12813" width="3.5" style="400" bestFit="1" customWidth="1"/>
    <col min="12814" max="12814" width="4.5" style="400" bestFit="1" customWidth="1"/>
    <col min="12815" max="12815" width="9.125" style="400" bestFit="1" customWidth="1"/>
    <col min="12816" max="12816" width="11.125" style="400" bestFit="1" customWidth="1"/>
    <col min="12817" max="12817" width="3.5" style="400" bestFit="1" customWidth="1"/>
    <col min="12818" max="12818" width="4.5" style="400" bestFit="1" customWidth="1"/>
    <col min="12819" max="13041" width="11.125" style="400"/>
    <col min="13042" max="13042" width="9.625" style="400" bestFit="1" customWidth="1"/>
    <col min="13043" max="13043" width="13.875" style="400" bestFit="1" customWidth="1"/>
    <col min="13044" max="13045" width="9.875" style="400" customWidth="1"/>
    <col min="13046" max="13046" width="20.625" style="400" bestFit="1" customWidth="1"/>
    <col min="13047" max="13047" width="17.875" style="400" customWidth="1"/>
    <col min="13048" max="13048" width="18.75" style="400" customWidth="1"/>
    <col min="13049" max="13049" width="11.75" style="400" bestFit="1" customWidth="1"/>
    <col min="13050" max="13050" width="5.625" style="400" bestFit="1" customWidth="1"/>
    <col min="13051" max="13051" width="5.625" style="400" customWidth="1"/>
    <col min="13052" max="13052" width="9.125" style="400" customWidth="1"/>
    <col min="13053" max="13053" width="11.75" style="400" bestFit="1" customWidth="1"/>
    <col min="13054" max="13054" width="7.625" style="400" bestFit="1" customWidth="1"/>
    <col min="13055" max="13055" width="9.125" style="400" bestFit="1" customWidth="1"/>
    <col min="13056" max="13056" width="11.125" style="400" bestFit="1" customWidth="1"/>
    <col min="13057" max="13057" width="3.5" style="400" bestFit="1" customWidth="1"/>
    <col min="13058" max="13058" width="4.5" style="400" bestFit="1" customWidth="1"/>
    <col min="13059" max="13059" width="9.125" style="400" bestFit="1" customWidth="1"/>
    <col min="13060" max="13060" width="11.125" style="400" bestFit="1" customWidth="1"/>
    <col min="13061" max="13061" width="3.5" style="400" bestFit="1" customWidth="1"/>
    <col min="13062" max="13062" width="4.5" style="400" bestFit="1" customWidth="1"/>
    <col min="13063" max="13063" width="9.125" style="400" bestFit="1" customWidth="1"/>
    <col min="13064" max="13064" width="11.125" style="400" bestFit="1" customWidth="1"/>
    <col min="13065" max="13065" width="3.5" style="400" bestFit="1" customWidth="1"/>
    <col min="13066" max="13066" width="4.5" style="400" bestFit="1" customWidth="1"/>
    <col min="13067" max="13067" width="9.125" style="400" bestFit="1" customWidth="1"/>
    <col min="13068" max="13068" width="11.125" style="400" bestFit="1" customWidth="1"/>
    <col min="13069" max="13069" width="3.5" style="400" bestFit="1" customWidth="1"/>
    <col min="13070" max="13070" width="4.5" style="400" bestFit="1" customWidth="1"/>
    <col min="13071" max="13071" width="9.125" style="400" bestFit="1" customWidth="1"/>
    <col min="13072" max="13072" width="11.125" style="400" bestFit="1" customWidth="1"/>
    <col min="13073" max="13073" width="3.5" style="400" bestFit="1" customWidth="1"/>
    <col min="13074" max="13074" width="4.5" style="400" bestFit="1" customWidth="1"/>
    <col min="13075" max="13297" width="11.125" style="400"/>
    <col min="13298" max="13298" width="9.625" style="400" bestFit="1" customWidth="1"/>
    <col min="13299" max="13299" width="13.875" style="400" bestFit="1" customWidth="1"/>
    <col min="13300" max="13301" width="9.875" style="400" customWidth="1"/>
    <col min="13302" max="13302" width="20.625" style="400" bestFit="1" customWidth="1"/>
    <col min="13303" max="13303" width="17.875" style="400" customWidth="1"/>
    <col min="13304" max="13304" width="18.75" style="400" customWidth="1"/>
    <col min="13305" max="13305" width="11.75" style="400" bestFit="1" customWidth="1"/>
    <col min="13306" max="13306" width="5.625" style="400" bestFit="1" customWidth="1"/>
    <col min="13307" max="13307" width="5.625" style="400" customWidth="1"/>
    <col min="13308" max="13308" width="9.125" style="400" customWidth="1"/>
    <col min="13309" max="13309" width="11.75" style="400" bestFit="1" customWidth="1"/>
    <col min="13310" max="13310" width="7.625" style="400" bestFit="1" customWidth="1"/>
    <col min="13311" max="13311" width="9.125" style="400" bestFit="1" customWidth="1"/>
    <col min="13312" max="13312" width="11.125" style="400" bestFit="1" customWidth="1"/>
    <col min="13313" max="13313" width="3.5" style="400" bestFit="1" customWidth="1"/>
    <col min="13314" max="13314" width="4.5" style="400" bestFit="1" customWidth="1"/>
    <col min="13315" max="13315" width="9.125" style="400" bestFit="1" customWidth="1"/>
    <col min="13316" max="13316" width="11.125" style="400" bestFit="1" customWidth="1"/>
    <col min="13317" max="13317" width="3.5" style="400" bestFit="1" customWidth="1"/>
    <col min="13318" max="13318" width="4.5" style="400" bestFit="1" customWidth="1"/>
    <col min="13319" max="13319" width="9.125" style="400" bestFit="1" customWidth="1"/>
    <col min="13320" max="13320" width="11.125" style="400" bestFit="1" customWidth="1"/>
    <col min="13321" max="13321" width="3.5" style="400" bestFit="1" customWidth="1"/>
    <col min="13322" max="13322" width="4.5" style="400" bestFit="1" customWidth="1"/>
    <col min="13323" max="13323" width="9.125" style="400" bestFit="1" customWidth="1"/>
    <col min="13324" max="13324" width="11.125" style="400" bestFit="1" customWidth="1"/>
    <col min="13325" max="13325" width="3.5" style="400" bestFit="1" customWidth="1"/>
    <col min="13326" max="13326" width="4.5" style="400" bestFit="1" customWidth="1"/>
    <col min="13327" max="13327" width="9.125" style="400" bestFit="1" customWidth="1"/>
    <col min="13328" max="13328" width="11.125" style="400" bestFit="1" customWidth="1"/>
    <col min="13329" max="13329" width="3.5" style="400" bestFit="1" customWidth="1"/>
    <col min="13330" max="13330" width="4.5" style="400" bestFit="1" customWidth="1"/>
    <col min="13331" max="13553" width="11.125" style="400"/>
    <col min="13554" max="13554" width="9.625" style="400" bestFit="1" customWidth="1"/>
    <col min="13555" max="13555" width="13.875" style="400" bestFit="1" customWidth="1"/>
    <col min="13556" max="13557" width="9.875" style="400" customWidth="1"/>
    <col min="13558" max="13558" width="20.625" style="400" bestFit="1" customWidth="1"/>
    <col min="13559" max="13559" width="17.875" style="400" customWidth="1"/>
    <col min="13560" max="13560" width="18.75" style="400" customWidth="1"/>
    <col min="13561" max="13561" width="11.75" style="400" bestFit="1" customWidth="1"/>
    <col min="13562" max="13562" width="5.625" style="400" bestFit="1" customWidth="1"/>
    <col min="13563" max="13563" width="5.625" style="400" customWidth="1"/>
    <col min="13564" max="13564" width="9.125" style="400" customWidth="1"/>
    <col min="13565" max="13565" width="11.75" style="400" bestFit="1" customWidth="1"/>
    <col min="13566" max="13566" width="7.625" style="400" bestFit="1" customWidth="1"/>
    <col min="13567" max="13567" width="9.125" style="400" bestFit="1" customWidth="1"/>
    <col min="13568" max="13568" width="11.125" style="400" bestFit="1" customWidth="1"/>
    <col min="13569" max="13569" width="3.5" style="400" bestFit="1" customWidth="1"/>
    <col min="13570" max="13570" width="4.5" style="400" bestFit="1" customWidth="1"/>
    <col min="13571" max="13571" width="9.125" style="400" bestFit="1" customWidth="1"/>
    <col min="13572" max="13572" width="11.125" style="400" bestFit="1" customWidth="1"/>
    <col min="13573" max="13573" width="3.5" style="400" bestFit="1" customWidth="1"/>
    <col min="13574" max="13574" width="4.5" style="400" bestFit="1" customWidth="1"/>
    <col min="13575" max="13575" width="9.125" style="400" bestFit="1" customWidth="1"/>
    <col min="13576" max="13576" width="11.125" style="400" bestFit="1" customWidth="1"/>
    <col min="13577" max="13577" width="3.5" style="400" bestFit="1" customWidth="1"/>
    <col min="13578" max="13578" width="4.5" style="400" bestFit="1" customWidth="1"/>
    <col min="13579" max="13579" width="9.125" style="400" bestFit="1" customWidth="1"/>
    <col min="13580" max="13580" width="11.125" style="400" bestFit="1" customWidth="1"/>
    <col min="13581" max="13581" width="3.5" style="400" bestFit="1" customWidth="1"/>
    <col min="13582" max="13582" width="4.5" style="400" bestFit="1" customWidth="1"/>
    <col min="13583" max="13583" width="9.125" style="400" bestFit="1" customWidth="1"/>
    <col min="13584" max="13584" width="11.125" style="400" bestFit="1" customWidth="1"/>
    <col min="13585" max="13585" width="3.5" style="400" bestFit="1" customWidth="1"/>
    <col min="13586" max="13586" width="4.5" style="400" bestFit="1" customWidth="1"/>
    <col min="13587" max="13809" width="11.125" style="400"/>
    <col min="13810" max="13810" width="9.625" style="400" bestFit="1" customWidth="1"/>
    <col min="13811" max="13811" width="13.875" style="400" bestFit="1" customWidth="1"/>
    <col min="13812" max="13813" width="9.875" style="400" customWidth="1"/>
    <col min="13814" max="13814" width="20.625" style="400" bestFit="1" customWidth="1"/>
    <col min="13815" max="13815" width="17.875" style="400" customWidth="1"/>
    <col min="13816" max="13816" width="18.75" style="400" customWidth="1"/>
    <col min="13817" max="13817" width="11.75" style="400" bestFit="1" customWidth="1"/>
    <col min="13818" max="13818" width="5.625" style="400" bestFit="1" customWidth="1"/>
    <col min="13819" max="13819" width="5.625" style="400" customWidth="1"/>
    <col min="13820" max="13820" width="9.125" style="400" customWidth="1"/>
    <col min="13821" max="13821" width="11.75" style="400" bestFit="1" customWidth="1"/>
    <col min="13822" max="13822" width="7.625" style="400" bestFit="1" customWidth="1"/>
    <col min="13823" max="13823" width="9.125" style="400" bestFit="1" customWidth="1"/>
    <col min="13824" max="13824" width="11.125" style="400" bestFit="1" customWidth="1"/>
    <col min="13825" max="13825" width="3.5" style="400" bestFit="1" customWidth="1"/>
    <col min="13826" max="13826" width="4.5" style="400" bestFit="1" customWidth="1"/>
    <col min="13827" max="13827" width="9.125" style="400" bestFit="1" customWidth="1"/>
    <col min="13828" max="13828" width="11.125" style="400" bestFit="1" customWidth="1"/>
    <col min="13829" max="13829" width="3.5" style="400" bestFit="1" customWidth="1"/>
    <col min="13830" max="13830" width="4.5" style="400" bestFit="1" customWidth="1"/>
    <col min="13831" max="13831" width="9.125" style="400" bestFit="1" customWidth="1"/>
    <col min="13832" max="13832" width="11.125" style="400" bestFit="1" customWidth="1"/>
    <col min="13833" max="13833" width="3.5" style="400" bestFit="1" customWidth="1"/>
    <col min="13834" max="13834" width="4.5" style="400" bestFit="1" customWidth="1"/>
    <col min="13835" max="13835" width="9.125" style="400" bestFit="1" customWidth="1"/>
    <col min="13836" max="13836" width="11.125" style="400" bestFit="1" customWidth="1"/>
    <col min="13837" max="13837" width="3.5" style="400" bestFit="1" customWidth="1"/>
    <col min="13838" max="13838" width="4.5" style="400" bestFit="1" customWidth="1"/>
    <col min="13839" max="13839" width="9.125" style="400" bestFit="1" customWidth="1"/>
    <col min="13840" max="13840" width="11.125" style="400" bestFit="1" customWidth="1"/>
    <col min="13841" max="13841" width="3.5" style="400" bestFit="1" customWidth="1"/>
    <col min="13842" max="13842" width="4.5" style="400" bestFit="1" customWidth="1"/>
    <col min="13843" max="14065" width="11.125" style="400"/>
    <col min="14066" max="14066" width="9.625" style="400" bestFit="1" customWidth="1"/>
    <col min="14067" max="14067" width="13.875" style="400" bestFit="1" customWidth="1"/>
    <col min="14068" max="14069" width="9.875" style="400" customWidth="1"/>
    <col min="14070" max="14070" width="20.625" style="400" bestFit="1" customWidth="1"/>
    <col min="14071" max="14071" width="17.875" style="400" customWidth="1"/>
    <col min="14072" max="14072" width="18.75" style="400" customWidth="1"/>
    <col min="14073" max="14073" width="11.75" style="400" bestFit="1" customWidth="1"/>
    <col min="14074" max="14074" width="5.625" style="400" bestFit="1" customWidth="1"/>
    <col min="14075" max="14075" width="5.625" style="400" customWidth="1"/>
    <col min="14076" max="14076" width="9.125" style="400" customWidth="1"/>
    <col min="14077" max="14077" width="11.75" style="400" bestFit="1" customWidth="1"/>
    <col min="14078" max="14078" width="7.625" style="400" bestFit="1" customWidth="1"/>
    <col min="14079" max="14079" width="9.125" style="400" bestFit="1" customWidth="1"/>
    <col min="14080" max="14080" width="11.125" style="400" bestFit="1" customWidth="1"/>
    <col min="14081" max="14081" width="3.5" style="400" bestFit="1" customWidth="1"/>
    <col min="14082" max="14082" width="4.5" style="400" bestFit="1" customWidth="1"/>
    <col min="14083" max="14083" width="9.125" style="400" bestFit="1" customWidth="1"/>
    <col min="14084" max="14084" width="11.125" style="400" bestFit="1" customWidth="1"/>
    <col min="14085" max="14085" width="3.5" style="400" bestFit="1" customWidth="1"/>
    <col min="14086" max="14086" width="4.5" style="400" bestFit="1" customWidth="1"/>
    <col min="14087" max="14087" width="9.125" style="400" bestFit="1" customWidth="1"/>
    <col min="14088" max="14088" width="11.125" style="400" bestFit="1" customWidth="1"/>
    <col min="14089" max="14089" width="3.5" style="400" bestFit="1" customWidth="1"/>
    <col min="14090" max="14090" width="4.5" style="400" bestFit="1" customWidth="1"/>
    <col min="14091" max="14091" width="9.125" style="400" bestFit="1" customWidth="1"/>
    <col min="14092" max="14092" width="11.125" style="400" bestFit="1" customWidth="1"/>
    <col min="14093" max="14093" width="3.5" style="400" bestFit="1" customWidth="1"/>
    <col min="14094" max="14094" width="4.5" style="400" bestFit="1" customWidth="1"/>
    <col min="14095" max="14095" width="9.125" style="400" bestFit="1" customWidth="1"/>
    <col min="14096" max="14096" width="11.125" style="400" bestFit="1" customWidth="1"/>
    <col min="14097" max="14097" width="3.5" style="400" bestFit="1" customWidth="1"/>
    <col min="14098" max="14098" width="4.5" style="400" bestFit="1" customWidth="1"/>
    <col min="14099" max="14321" width="11.125" style="400"/>
    <col min="14322" max="14322" width="9.625" style="400" bestFit="1" customWidth="1"/>
    <col min="14323" max="14323" width="13.875" style="400" bestFit="1" customWidth="1"/>
    <col min="14324" max="14325" width="9.875" style="400" customWidth="1"/>
    <col min="14326" max="14326" width="20.625" style="400" bestFit="1" customWidth="1"/>
    <col min="14327" max="14327" width="17.875" style="400" customWidth="1"/>
    <col min="14328" max="14328" width="18.75" style="400" customWidth="1"/>
    <col min="14329" max="14329" width="11.75" style="400" bestFit="1" customWidth="1"/>
    <col min="14330" max="14330" width="5.625" style="400" bestFit="1" customWidth="1"/>
    <col min="14331" max="14331" width="5.625" style="400" customWidth="1"/>
    <col min="14332" max="14332" width="9.125" style="400" customWidth="1"/>
    <col min="14333" max="14333" width="11.75" style="400" bestFit="1" customWidth="1"/>
    <col min="14334" max="14334" width="7.625" style="400" bestFit="1" customWidth="1"/>
    <col min="14335" max="14335" width="9.125" style="400" bestFit="1" customWidth="1"/>
    <col min="14336" max="14336" width="11.125" style="400" bestFit="1" customWidth="1"/>
    <col min="14337" max="14337" width="3.5" style="400" bestFit="1" customWidth="1"/>
    <col min="14338" max="14338" width="4.5" style="400" bestFit="1" customWidth="1"/>
    <col min="14339" max="14339" width="9.125" style="400" bestFit="1" customWidth="1"/>
    <col min="14340" max="14340" width="11.125" style="400" bestFit="1" customWidth="1"/>
    <col min="14341" max="14341" width="3.5" style="400" bestFit="1" customWidth="1"/>
    <col min="14342" max="14342" width="4.5" style="400" bestFit="1" customWidth="1"/>
    <col min="14343" max="14343" width="9.125" style="400" bestFit="1" customWidth="1"/>
    <col min="14344" max="14344" width="11.125" style="400" bestFit="1" customWidth="1"/>
    <col min="14345" max="14345" width="3.5" style="400" bestFit="1" customWidth="1"/>
    <col min="14346" max="14346" width="4.5" style="400" bestFit="1" customWidth="1"/>
    <col min="14347" max="14347" width="9.125" style="400" bestFit="1" customWidth="1"/>
    <col min="14348" max="14348" width="11.125" style="400" bestFit="1" customWidth="1"/>
    <col min="14349" max="14349" width="3.5" style="400" bestFit="1" customWidth="1"/>
    <col min="14350" max="14350" width="4.5" style="400" bestFit="1" customWidth="1"/>
    <col min="14351" max="14351" width="9.125" style="400" bestFit="1" customWidth="1"/>
    <col min="14352" max="14352" width="11.125" style="400" bestFit="1" customWidth="1"/>
    <col min="14353" max="14353" width="3.5" style="400" bestFit="1" customWidth="1"/>
    <col min="14354" max="14354" width="4.5" style="400" bestFit="1" customWidth="1"/>
    <col min="14355" max="14577" width="11.125" style="400"/>
    <col min="14578" max="14578" width="9.625" style="400" bestFit="1" customWidth="1"/>
    <col min="14579" max="14579" width="13.875" style="400" bestFit="1" customWidth="1"/>
    <col min="14580" max="14581" width="9.875" style="400" customWidth="1"/>
    <col min="14582" max="14582" width="20.625" style="400" bestFit="1" customWidth="1"/>
    <col min="14583" max="14583" width="17.875" style="400" customWidth="1"/>
    <col min="14584" max="14584" width="18.75" style="400" customWidth="1"/>
    <col min="14585" max="14585" width="11.75" style="400" bestFit="1" customWidth="1"/>
    <col min="14586" max="14586" width="5.625" style="400" bestFit="1" customWidth="1"/>
    <col min="14587" max="14587" width="5.625" style="400" customWidth="1"/>
    <col min="14588" max="14588" width="9.125" style="400" customWidth="1"/>
    <col min="14589" max="14589" width="11.75" style="400" bestFit="1" customWidth="1"/>
    <col min="14590" max="14590" width="7.625" style="400" bestFit="1" customWidth="1"/>
    <col min="14591" max="14591" width="9.125" style="400" bestFit="1" customWidth="1"/>
    <col min="14592" max="14592" width="11.125" style="400" bestFit="1" customWidth="1"/>
    <col min="14593" max="14593" width="3.5" style="400" bestFit="1" customWidth="1"/>
    <col min="14594" max="14594" width="4.5" style="400" bestFit="1" customWidth="1"/>
    <col min="14595" max="14595" width="9.125" style="400" bestFit="1" customWidth="1"/>
    <col min="14596" max="14596" width="11.125" style="400" bestFit="1" customWidth="1"/>
    <col min="14597" max="14597" width="3.5" style="400" bestFit="1" customWidth="1"/>
    <col min="14598" max="14598" width="4.5" style="400" bestFit="1" customWidth="1"/>
    <col min="14599" max="14599" width="9.125" style="400" bestFit="1" customWidth="1"/>
    <col min="14600" max="14600" width="11.125" style="400" bestFit="1" customWidth="1"/>
    <col min="14601" max="14601" width="3.5" style="400" bestFit="1" customWidth="1"/>
    <col min="14602" max="14602" width="4.5" style="400" bestFit="1" customWidth="1"/>
    <col min="14603" max="14603" width="9.125" style="400" bestFit="1" customWidth="1"/>
    <col min="14604" max="14604" width="11.125" style="400" bestFit="1" customWidth="1"/>
    <col min="14605" max="14605" width="3.5" style="400" bestFit="1" customWidth="1"/>
    <col min="14606" max="14606" width="4.5" style="400" bestFit="1" customWidth="1"/>
    <col min="14607" max="14607" width="9.125" style="400" bestFit="1" customWidth="1"/>
    <col min="14608" max="14608" width="11.125" style="400" bestFit="1" customWidth="1"/>
    <col min="14609" max="14609" width="3.5" style="400" bestFit="1" customWidth="1"/>
    <col min="14610" max="14610" width="4.5" style="400" bestFit="1" customWidth="1"/>
    <col min="14611" max="14833" width="11.125" style="400"/>
    <col min="14834" max="14834" width="9.625" style="400" bestFit="1" customWidth="1"/>
    <col min="14835" max="14835" width="13.875" style="400" bestFit="1" customWidth="1"/>
    <col min="14836" max="14837" width="9.875" style="400" customWidth="1"/>
    <col min="14838" max="14838" width="20.625" style="400" bestFit="1" customWidth="1"/>
    <col min="14839" max="14839" width="17.875" style="400" customWidth="1"/>
    <col min="14840" max="14840" width="18.75" style="400" customWidth="1"/>
    <col min="14841" max="14841" width="11.75" style="400" bestFit="1" customWidth="1"/>
    <col min="14842" max="14842" width="5.625" style="400" bestFit="1" customWidth="1"/>
    <col min="14843" max="14843" width="5.625" style="400" customWidth="1"/>
    <col min="14844" max="14844" width="9.125" style="400" customWidth="1"/>
    <col min="14845" max="14845" width="11.75" style="400" bestFit="1" customWidth="1"/>
    <col min="14846" max="14846" width="7.625" style="400" bestFit="1" customWidth="1"/>
    <col min="14847" max="14847" width="9.125" style="400" bestFit="1" customWidth="1"/>
    <col min="14848" max="14848" width="11.125" style="400" bestFit="1" customWidth="1"/>
    <col min="14849" max="14849" width="3.5" style="400" bestFit="1" customWidth="1"/>
    <col min="14850" max="14850" width="4.5" style="400" bestFit="1" customWidth="1"/>
    <col min="14851" max="14851" width="9.125" style="400" bestFit="1" customWidth="1"/>
    <col min="14852" max="14852" width="11.125" style="400" bestFit="1" customWidth="1"/>
    <col min="14853" max="14853" width="3.5" style="400" bestFit="1" customWidth="1"/>
    <col min="14854" max="14854" width="4.5" style="400" bestFit="1" customWidth="1"/>
    <col min="14855" max="14855" width="9.125" style="400" bestFit="1" customWidth="1"/>
    <col min="14856" max="14856" width="11.125" style="400" bestFit="1" customWidth="1"/>
    <col min="14857" max="14857" width="3.5" style="400" bestFit="1" customWidth="1"/>
    <col min="14858" max="14858" width="4.5" style="400" bestFit="1" customWidth="1"/>
    <col min="14859" max="14859" width="9.125" style="400" bestFit="1" customWidth="1"/>
    <col min="14860" max="14860" width="11.125" style="400" bestFit="1" customWidth="1"/>
    <col min="14861" max="14861" width="3.5" style="400" bestFit="1" customWidth="1"/>
    <col min="14862" max="14862" width="4.5" style="400" bestFit="1" customWidth="1"/>
    <col min="14863" max="14863" width="9.125" style="400" bestFit="1" customWidth="1"/>
    <col min="14864" max="14864" width="11.125" style="400" bestFit="1" customWidth="1"/>
    <col min="14865" max="14865" width="3.5" style="400" bestFit="1" customWidth="1"/>
    <col min="14866" max="14866" width="4.5" style="400" bestFit="1" customWidth="1"/>
    <col min="14867" max="15089" width="11.125" style="400"/>
    <col min="15090" max="15090" width="9.625" style="400" bestFit="1" customWidth="1"/>
    <col min="15091" max="15091" width="13.875" style="400" bestFit="1" customWidth="1"/>
    <col min="15092" max="15093" width="9.875" style="400" customWidth="1"/>
    <col min="15094" max="15094" width="20.625" style="400" bestFit="1" customWidth="1"/>
    <col min="15095" max="15095" width="17.875" style="400" customWidth="1"/>
    <col min="15096" max="15096" width="18.75" style="400" customWidth="1"/>
    <col min="15097" max="15097" width="11.75" style="400" bestFit="1" customWidth="1"/>
    <col min="15098" max="15098" width="5.625" style="400" bestFit="1" customWidth="1"/>
    <col min="15099" max="15099" width="5.625" style="400" customWidth="1"/>
    <col min="15100" max="15100" width="9.125" style="400" customWidth="1"/>
    <col min="15101" max="15101" width="11.75" style="400" bestFit="1" customWidth="1"/>
    <col min="15102" max="15102" width="7.625" style="400" bestFit="1" customWidth="1"/>
    <col min="15103" max="15103" width="9.125" style="400" bestFit="1" customWidth="1"/>
    <col min="15104" max="15104" width="11.125" style="400" bestFit="1" customWidth="1"/>
    <col min="15105" max="15105" width="3.5" style="400" bestFit="1" customWidth="1"/>
    <col min="15106" max="15106" width="4.5" style="400" bestFit="1" customWidth="1"/>
    <col min="15107" max="15107" width="9.125" style="400" bestFit="1" customWidth="1"/>
    <col min="15108" max="15108" width="11.125" style="400" bestFit="1" customWidth="1"/>
    <col min="15109" max="15109" width="3.5" style="400" bestFit="1" customWidth="1"/>
    <col min="15110" max="15110" width="4.5" style="400" bestFit="1" customWidth="1"/>
    <col min="15111" max="15111" width="9.125" style="400" bestFit="1" customWidth="1"/>
    <col min="15112" max="15112" width="11.125" style="400" bestFit="1" customWidth="1"/>
    <col min="15113" max="15113" width="3.5" style="400" bestFit="1" customWidth="1"/>
    <col min="15114" max="15114" width="4.5" style="400" bestFit="1" customWidth="1"/>
    <col min="15115" max="15115" width="9.125" style="400" bestFit="1" customWidth="1"/>
    <col min="15116" max="15116" width="11.125" style="400" bestFit="1" customWidth="1"/>
    <col min="15117" max="15117" width="3.5" style="400" bestFit="1" customWidth="1"/>
    <col min="15118" max="15118" width="4.5" style="400" bestFit="1" customWidth="1"/>
    <col min="15119" max="15119" width="9.125" style="400" bestFit="1" customWidth="1"/>
    <col min="15120" max="15120" width="11.125" style="400" bestFit="1" customWidth="1"/>
    <col min="15121" max="15121" width="3.5" style="400" bestFit="1" customWidth="1"/>
    <col min="15122" max="15122" width="4.5" style="400" bestFit="1" customWidth="1"/>
    <col min="15123" max="15345" width="11.125" style="400"/>
    <col min="15346" max="15346" width="9.625" style="400" bestFit="1" customWidth="1"/>
    <col min="15347" max="15347" width="13.875" style="400" bestFit="1" customWidth="1"/>
    <col min="15348" max="15349" width="9.875" style="400" customWidth="1"/>
    <col min="15350" max="15350" width="20.625" style="400" bestFit="1" customWidth="1"/>
    <col min="15351" max="15351" width="17.875" style="400" customWidth="1"/>
    <col min="15352" max="15352" width="18.75" style="400" customWidth="1"/>
    <col min="15353" max="15353" width="11.75" style="400" bestFit="1" customWidth="1"/>
    <col min="15354" max="15354" width="5.625" style="400" bestFit="1" customWidth="1"/>
    <col min="15355" max="15355" width="5.625" style="400" customWidth="1"/>
    <col min="15356" max="15356" width="9.125" style="400" customWidth="1"/>
    <col min="15357" max="15357" width="11.75" style="400" bestFit="1" customWidth="1"/>
    <col min="15358" max="15358" width="7.625" style="400" bestFit="1" customWidth="1"/>
    <col min="15359" max="15359" width="9.125" style="400" bestFit="1" customWidth="1"/>
    <col min="15360" max="15360" width="11.125" style="400" bestFit="1" customWidth="1"/>
    <col min="15361" max="15361" width="3.5" style="400" bestFit="1" customWidth="1"/>
    <col min="15362" max="15362" width="4.5" style="400" bestFit="1" customWidth="1"/>
    <col min="15363" max="15363" width="9.125" style="400" bestFit="1" customWidth="1"/>
    <col min="15364" max="15364" width="11.125" style="400" bestFit="1" customWidth="1"/>
    <col min="15365" max="15365" width="3.5" style="400" bestFit="1" customWidth="1"/>
    <col min="15366" max="15366" width="4.5" style="400" bestFit="1" customWidth="1"/>
    <col min="15367" max="15367" width="9.125" style="400" bestFit="1" customWidth="1"/>
    <col min="15368" max="15368" width="11.125" style="400" bestFit="1" customWidth="1"/>
    <col min="15369" max="15369" width="3.5" style="400" bestFit="1" customWidth="1"/>
    <col min="15370" max="15370" width="4.5" style="400" bestFit="1" customWidth="1"/>
    <col min="15371" max="15371" width="9.125" style="400" bestFit="1" customWidth="1"/>
    <col min="15372" max="15372" width="11.125" style="400" bestFit="1" customWidth="1"/>
    <col min="15373" max="15373" width="3.5" style="400" bestFit="1" customWidth="1"/>
    <col min="15374" max="15374" width="4.5" style="400" bestFit="1" customWidth="1"/>
    <col min="15375" max="15375" width="9.125" style="400" bestFit="1" customWidth="1"/>
    <col min="15376" max="15376" width="11.125" style="400" bestFit="1" customWidth="1"/>
    <col min="15377" max="15377" width="3.5" style="400" bestFit="1" customWidth="1"/>
    <col min="15378" max="15378" width="4.5" style="400" bestFit="1" customWidth="1"/>
    <col min="15379" max="15601" width="11.125" style="400"/>
    <col min="15602" max="15602" width="9.625" style="400" bestFit="1" customWidth="1"/>
    <col min="15603" max="15603" width="13.875" style="400" bestFit="1" customWidth="1"/>
    <col min="15604" max="15605" width="9.875" style="400" customWidth="1"/>
    <col min="15606" max="15606" width="20.625" style="400" bestFit="1" customWidth="1"/>
    <col min="15607" max="15607" width="17.875" style="400" customWidth="1"/>
    <col min="15608" max="15608" width="18.75" style="400" customWidth="1"/>
    <col min="15609" max="15609" width="11.75" style="400" bestFit="1" customWidth="1"/>
    <col min="15610" max="15610" width="5.625" style="400" bestFit="1" customWidth="1"/>
    <col min="15611" max="15611" width="5.625" style="400" customWidth="1"/>
    <col min="15612" max="15612" width="9.125" style="400" customWidth="1"/>
    <col min="15613" max="15613" width="11.75" style="400" bestFit="1" customWidth="1"/>
    <col min="15614" max="15614" width="7.625" style="400" bestFit="1" customWidth="1"/>
    <col min="15615" max="15615" width="9.125" style="400" bestFit="1" customWidth="1"/>
    <col min="15616" max="15616" width="11.125" style="400" bestFit="1" customWidth="1"/>
    <col min="15617" max="15617" width="3.5" style="400" bestFit="1" customWidth="1"/>
    <col min="15618" max="15618" width="4.5" style="400" bestFit="1" customWidth="1"/>
    <col min="15619" max="15619" width="9.125" style="400" bestFit="1" customWidth="1"/>
    <col min="15620" max="15620" width="11.125" style="400" bestFit="1" customWidth="1"/>
    <col min="15621" max="15621" width="3.5" style="400" bestFit="1" customWidth="1"/>
    <col min="15622" max="15622" width="4.5" style="400" bestFit="1" customWidth="1"/>
    <col min="15623" max="15623" width="9.125" style="400" bestFit="1" customWidth="1"/>
    <col min="15624" max="15624" width="11.125" style="400" bestFit="1" customWidth="1"/>
    <col min="15625" max="15625" width="3.5" style="400" bestFit="1" customWidth="1"/>
    <col min="15626" max="15626" width="4.5" style="400" bestFit="1" customWidth="1"/>
    <col min="15627" max="15627" width="9.125" style="400" bestFit="1" customWidth="1"/>
    <col min="15628" max="15628" width="11.125" style="400" bestFit="1" customWidth="1"/>
    <col min="15629" max="15629" width="3.5" style="400" bestFit="1" customWidth="1"/>
    <col min="15630" max="15630" width="4.5" style="400" bestFit="1" customWidth="1"/>
    <col min="15631" max="15631" width="9.125" style="400" bestFit="1" customWidth="1"/>
    <col min="15632" max="15632" width="11.125" style="400" bestFit="1" customWidth="1"/>
    <col min="15633" max="15633" width="3.5" style="400" bestFit="1" customWidth="1"/>
    <col min="15634" max="15634" width="4.5" style="400" bestFit="1" customWidth="1"/>
    <col min="15635" max="15857" width="11.125" style="400"/>
    <col min="15858" max="15858" width="9.625" style="400" bestFit="1" customWidth="1"/>
    <col min="15859" max="15859" width="13.875" style="400" bestFit="1" customWidth="1"/>
    <col min="15860" max="15861" width="9.875" style="400" customWidth="1"/>
    <col min="15862" max="15862" width="20.625" style="400" bestFit="1" customWidth="1"/>
    <col min="15863" max="15863" width="17.875" style="400" customWidth="1"/>
    <col min="15864" max="15864" width="18.75" style="400" customWidth="1"/>
    <col min="15865" max="15865" width="11.75" style="400" bestFit="1" customWidth="1"/>
    <col min="15866" max="15866" width="5.625" style="400" bestFit="1" customWidth="1"/>
    <col min="15867" max="15867" width="5.625" style="400" customWidth="1"/>
    <col min="15868" max="15868" width="9.125" style="400" customWidth="1"/>
    <col min="15869" max="15869" width="11.75" style="400" bestFit="1" customWidth="1"/>
    <col min="15870" max="15870" width="7.625" style="400" bestFit="1" customWidth="1"/>
    <col min="15871" max="15871" width="9.125" style="400" bestFit="1" customWidth="1"/>
    <col min="15872" max="15872" width="11.125" style="400" bestFit="1" customWidth="1"/>
    <col min="15873" max="15873" width="3.5" style="400" bestFit="1" customWidth="1"/>
    <col min="15874" max="15874" width="4.5" style="400" bestFit="1" customWidth="1"/>
    <col min="15875" max="15875" width="9.125" style="400" bestFit="1" customWidth="1"/>
    <col min="15876" max="15876" width="11.125" style="400" bestFit="1" customWidth="1"/>
    <col min="15877" max="15877" width="3.5" style="400" bestFit="1" customWidth="1"/>
    <col min="15878" max="15878" width="4.5" style="400" bestFit="1" customWidth="1"/>
    <col min="15879" max="15879" width="9.125" style="400" bestFit="1" customWidth="1"/>
    <col min="15880" max="15880" width="11.125" style="400" bestFit="1" customWidth="1"/>
    <col min="15881" max="15881" width="3.5" style="400" bestFit="1" customWidth="1"/>
    <col min="15882" max="15882" width="4.5" style="400" bestFit="1" customWidth="1"/>
    <col min="15883" max="15883" width="9.125" style="400" bestFit="1" customWidth="1"/>
    <col min="15884" max="15884" width="11.125" style="400" bestFit="1" customWidth="1"/>
    <col min="15885" max="15885" width="3.5" style="400" bestFit="1" customWidth="1"/>
    <col min="15886" max="15886" width="4.5" style="400" bestFit="1" customWidth="1"/>
    <col min="15887" max="15887" width="9.125" style="400" bestFit="1" customWidth="1"/>
    <col min="15888" max="15888" width="11.125" style="400" bestFit="1" customWidth="1"/>
    <col min="15889" max="15889" width="3.5" style="400" bestFit="1" customWidth="1"/>
    <col min="15890" max="15890" width="4.5" style="400" bestFit="1" customWidth="1"/>
    <col min="15891" max="16113" width="11.125" style="400"/>
    <col min="16114" max="16114" width="9.625" style="400" bestFit="1" customWidth="1"/>
    <col min="16115" max="16115" width="13.875" style="400" bestFit="1" customWidth="1"/>
    <col min="16116" max="16117" width="9.875" style="400" customWidth="1"/>
    <col min="16118" max="16118" width="20.625" style="400" bestFit="1" customWidth="1"/>
    <col min="16119" max="16119" width="17.875" style="400" customWidth="1"/>
    <col min="16120" max="16120" width="18.75" style="400" customWidth="1"/>
    <col min="16121" max="16121" width="11.75" style="400" bestFit="1" customWidth="1"/>
    <col min="16122" max="16122" width="5.625" style="400" bestFit="1" customWidth="1"/>
    <col min="16123" max="16123" width="5.625" style="400" customWidth="1"/>
    <col min="16124" max="16124" width="9.125" style="400" customWidth="1"/>
    <col min="16125" max="16125" width="11.75" style="400" bestFit="1" customWidth="1"/>
    <col min="16126" max="16126" width="7.625" style="400" bestFit="1" customWidth="1"/>
    <col min="16127" max="16127" width="9.125" style="400" bestFit="1" customWidth="1"/>
    <col min="16128" max="16128" width="11.125" style="400" bestFit="1" customWidth="1"/>
    <col min="16129" max="16129" width="3.5" style="400" bestFit="1" customWidth="1"/>
    <col min="16130" max="16130" width="4.5" style="400" bestFit="1" customWidth="1"/>
    <col min="16131" max="16131" width="9.125" style="400" bestFit="1" customWidth="1"/>
    <col min="16132" max="16132" width="11.125" style="400" bestFit="1" customWidth="1"/>
    <col min="16133" max="16133" width="3.5" style="400" bestFit="1" customWidth="1"/>
    <col min="16134" max="16134" width="4.5" style="400" bestFit="1" customWidth="1"/>
    <col min="16135" max="16135" width="9.125" style="400" bestFit="1" customWidth="1"/>
    <col min="16136" max="16136" width="11.125" style="400" bestFit="1" customWidth="1"/>
    <col min="16137" max="16137" width="3.5" style="400" bestFit="1" customWidth="1"/>
    <col min="16138" max="16138" width="4.5" style="400" bestFit="1" customWidth="1"/>
    <col min="16139" max="16139" width="9.125" style="400" bestFit="1" customWidth="1"/>
    <col min="16140" max="16140" width="11.125" style="400" bestFit="1" customWidth="1"/>
    <col min="16141" max="16141" width="3.5" style="400" bestFit="1" customWidth="1"/>
    <col min="16142" max="16142" width="4.5" style="400" bestFit="1" customWidth="1"/>
    <col min="16143" max="16143" width="9.125" style="400" bestFit="1" customWidth="1"/>
    <col min="16144" max="16144" width="11.125" style="400" bestFit="1" customWidth="1"/>
    <col min="16145" max="16145" width="3.5" style="400" bestFit="1" customWidth="1"/>
    <col min="16146" max="16146" width="4.5" style="400" bestFit="1" customWidth="1"/>
    <col min="16147" max="16384" width="11.125" style="400"/>
  </cols>
  <sheetData>
    <row r="1" spans="1:26">
      <c r="A1" s="400" t="s">
        <v>658</v>
      </c>
      <c r="B1" s="399" t="s">
        <v>408</v>
      </c>
      <c r="C1" s="399" t="s">
        <v>409</v>
      </c>
      <c r="D1" s="400" t="s">
        <v>410</v>
      </c>
      <c r="E1" s="400" t="s">
        <v>411</v>
      </c>
      <c r="F1" s="401" t="s">
        <v>412</v>
      </c>
      <c r="G1" s="400" t="s">
        <v>413</v>
      </c>
      <c r="H1" s="400" t="s">
        <v>423</v>
      </c>
      <c r="I1" s="400" t="s">
        <v>414</v>
      </c>
      <c r="J1" s="399" t="s">
        <v>415</v>
      </c>
      <c r="K1" s="400" t="s">
        <v>416</v>
      </c>
      <c r="L1" s="400" t="s">
        <v>417</v>
      </c>
      <c r="M1" s="399" t="s">
        <v>418</v>
      </c>
      <c r="N1" s="399" t="s">
        <v>419</v>
      </c>
      <c r="O1" s="400" t="s">
        <v>422</v>
      </c>
      <c r="P1" s="400" t="s">
        <v>420</v>
      </c>
      <c r="Q1" s="400" t="s">
        <v>421</v>
      </c>
      <c r="R1" s="400" t="s">
        <v>425</v>
      </c>
      <c r="S1" s="400" t="s">
        <v>542</v>
      </c>
      <c r="T1" s="400" t="s">
        <v>543</v>
      </c>
      <c r="U1" s="400" t="s">
        <v>544</v>
      </c>
      <c r="V1" s="400" t="s">
        <v>545</v>
      </c>
      <c r="W1" s="400" t="s">
        <v>546</v>
      </c>
      <c r="X1" s="400" t="s">
        <v>547</v>
      </c>
      <c r="Y1" s="400" t="s">
        <v>544</v>
      </c>
      <c r="Z1" s="400" t="s">
        <v>545</v>
      </c>
    </row>
    <row r="2" spans="1:26">
      <c r="A2" s="418" t="str">
        <f>IF(DATA!L4="","",DATA!L4)</f>
        <v/>
      </c>
      <c r="B2" s="419"/>
      <c r="C2" s="419" t="e">
        <f>IF(DATA!$O$4="","",DATA!$O$4)</f>
        <v>#N/A</v>
      </c>
      <c r="D2" s="421"/>
      <c r="E2" s="421" t="str">
        <f>IF(DATA!A4="","",DATA!A4)</f>
        <v/>
      </c>
      <c r="F2" s="422" t="str">
        <f>IF(DATA!B4="","",DATA!B4)</f>
        <v/>
      </c>
      <c r="G2" s="422" t="str">
        <f>IF(DATA!C4="","",DATA!C4)</f>
        <v/>
      </c>
      <c r="H2" s="422" t="str">
        <f>IF(DATA!B4="","",DATA!B4)</f>
        <v/>
      </c>
      <c r="I2" s="418" t="str">
        <f>IF(DATA!D4="","",DATA!D4)</f>
        <v>男</v>
      </c>
      <c r="J2" s="419" t="str">
        <f>IF(DATA!F4="","",DATA!F4)</f>
        <v/>
      </c>
      <c r="K2" s="418"/>
      <c r="L2" s="418"/>
      <c r="M2" s="419" t="s">
        <v>424</v>
      </c>
      <c r="N2" s="418">
        <v>8</v>
      </c>
      <c r="O2" s="418" t="str">
        <f>IF(DATA!G4="","",DATA!G4)</f>
        <v/>
      </c>
      <c r="P2" s="423" t="str">
        <f>IF(DATA!H4="","",DATA!H4)</f>
        <v/>
      </c>
      <c r="Q2" s="423">
        <v>0</v>
      </c>
      <c r="R2" s="418"/>
      <c r="S2" s="418"/>
      <c r="T2" s="418"/>
      <c r="U2" s="418"/>
      <c r="V2" s="418"/>
      <c r="W2" s="418"/>
      <c r="X2" s="418"/>
      <c r="Y2" s="418"/>
      <c r="Z2" s="418"/>
    </row>
    <row r="3" spans="1:26">
      <c r="A3" s="418" t="str">
        <f>IF(DATA!L5="","",DATA!L5)</f>
        <v/>
      </c>
      <c r="B3" s="419"/>
      <c r="C3" s="419" t="e">
        <f>IF(DATA!$O$4="","",DATA!$O$4)</f>
        <v>#N/A</v>
      </c>
      <c r="D3" s="421"/>
      <c r="E3" s="421" t="str">
        <f>IF(DATA!A5="","",DATA!A5)</f>
        <v/>
      </c>
      <c r="F3" s="422" t="str">
        <f>IF(DATA!B5="","",DATA!B5)</f>
        <v/>
      </c>
      <c r="G3" s="422" t="str">
        <f>IF(DATA!C5="","",DATA!C5)</f>
        <v/>
      </c>
      <c r="H3" s="422" t="str">
        <f>IF(DATA!B5="","",DATA!B5)</f>
        <v/>
      </c>
      <c r="I3" s="418" t="str">
        <f>IF(DATA!D5="","",DATA!D5)</f>
        <v>男</v>
      </c>
      <c r="J3" s="419" t="str">
        <f>IF(DATA!F5="","",DATA!F5)</f>
        <v/>
      </c>
      <c r="K3" s="418"/>
      <c r="L3" s="418"/>
      <c r="M3" s="419" t="s">
        <v>424</v>
      </c>
      <c r="N3" s="418">
        <v>8</v>
      </c>
      <c r="O3" s="418" t="str">
        <f>IF(DATA!G5="","",DATA!G5)</f>
        <v/>
      </c>
      <c r="P3" s="423" t="str">
        <f>IF(DATA!H5="","",DATA!H5)</f>
        <v/>
      </c>
      <c r="Q3" s="423">
        <v>0</v>
      </c>
      <c r="R3" s="418"/>
      <c r="S3" s="418"/>
      <c r="T3" s="418"/>
      <c r="U3" s="418"/>
      <c r="V3" s="418"/>
      <c r="W3" s="418"/>
      <c r="X3" s="418"/>
      <c r="Y3" s="418"/>
      <c r="Z3" s="418"/>
    </row>
    <row r="4" spans="1:26">
      <c r="A4" s="418" t="str">
        <f>IF(DATA!L6="","",DATA!L6)</f>
        <v/>
      </c>
      <c r="B4" s="419"/>
      <c r="C4" s="419" t="e">
        <f>IF(DATA!$O$4="","",DATA!$O$4)</f>
        <v>#N/A</v>
      </c>
      <c r="D4" s="421"/>
      <c r="E4" s="421" t="str">
        <f>IF(DATA!A6="","",DATA!A6)</f>
        <v/>
      </c>
      <c r="F4" s="422" t="str">
        <f>IF(DATA!B6="","",DATA!B6)</f>
        <v/>
      </c>
      <c r="G4" s="422" t="str">
        <f>IF(DATA!C6="","",DATA!C6)</f>
        <v/>
      </c>
      <c r="H4" s="422" t="str">
        <f>IF(DATA!B6="","",DATA!B6)</f>
        <v/>
      </c>
      <c r="I4" s="418" t="str">
        <f>IF(DATA!D6="","",DATA!D6)</f>
        <v>男</v>
      </c>
      <c r="J4" s="419" t="str">
        <f>IF(DATA!F6="","",DATA!F6)</f>
        <v/>
      </c>
      <c r="K4" s="418"/>
      <c r="L4" s="418"/>
      <c r="M4" s="419" t="s">
        <v>424</v>
      </c>
      <c r="N4" s="418">
        <v>8</v>
      </c>
      <c r="O4" s="418" t="str">
        <f>IF(DATA!G6="","",DATA!G6)</f>
        <v/>
      </c>
      <c r="P4" s="423" t="str">
        <f>IF(DATA!H6="","",DATA!H6)</f>
        <v/>
      </c>
      <c r="Q4" s="423">
        <v>0</v>
      </c>
      <c r="R4" s="418"/>
      <c r="S4" s="418"/>
      <c r="T4" s="418"/>
      <c r="U4" s="418"/>
      <c r="V4" s="418"/>
      <c r="W4" s="418"/>
      <c r="X4" s="418"/>
      <c r="Y4" s="418"/>
      <c r="Z4" s="418"/>
    </row>
    <row r="5" spans="1:26">
      <c r="A5" s="418" t="str">
        <f>IF(DATA!L7="","",DATA!L7)</f>
        <v/>
      </c>
      <c r="B5" s="419"/>
      <c r="C5" s="419" t="e">
        <f>IF(DATA!$O$4="","",DATA!$O$4)</f>
        <v>#N/A</v>
      </c>
      <c r="D5" s="421"/>
      <c r="E5" s="421" t="str">
        <f>IF(DATA!A7="","",DATA!A7)</f>
        <v/>
      </c>
      <c r="F5" s="422" t="str">
        <f>IF(DATA!B7="","",DATA!B7)</f>
        <v/>
      </c>
      <c r="G5" s="422" t="str">
        <f>IF(DATA!C7="","",DATA!C7)</f>
        <v/>
      </c>
      <c r="H5" s="422" t="str">
        <f>IF(DATA!B7="","",DATA!B7)</f>
        <v/>
      </c>
      <c r="I5" s="418" t="str">
        <f>IF(DATA!D7="","",DATA!D7)</f>
        <v>男</v>
      </c>
      <c r="J5" s="419" t="str">
        <f>IF(DATA!F7="","",DATA!F7)</f>
        <v/>
      </c>
      <c r="K5" s="418"/>
      <c r="L5" s="418"/>
      <c r="M5" s="419" t="s">
        <v>424</v>
      </c>
      <c r="N5" s="418">
        <v>8</v>
      </c>
      <c r="O5" s="418" t="str">
        <f>IF(DATA!G7="","",DATA!G7)</f>
        <v/>
      </c>
      <c r="P5" s="423" t="str">
        <f>IF(DATA!H7="","",DATA!H7)</f>
        <v/>
      </c>
      <c r="Q5" s="423">
        <v>0</v>
      </c>
      <c r="R5" s="418"/>
      <c r="S5" s="418"/>
      <c r="T5" s="418"/>
      <c r="U5" s="418"/>
      <c r="V5" s="418"/>
      <c r="W5" s="418"/>
      <c r="X5" s="418"/>
      <c r="Y5" s="418"/>
      <c r="Z5" s="418"/>
    </row>
    <row r="6" spans="1:26">
      <c r="A6" s="418" t="str">
        <f>IF(DATA!L8="","",DATA!L8)</f>
        <v/>
      </c>
      <c r="B6" s="419"/>
      <c r="C6" s="419" t="e">
        <f>IF(DATA!$O$4="","",DATA!$O$4)</f>
        <v>#N/A</v>
      </c>
      <c r="D6" s="421"/>
      <c r="E6" s="421" t="str">
        <f>IF(DATA!A8="","",DATA!A8)</f>
        <v/>
      </c>
      <c r="F6" s="422" t="str">
        <f>IF(DATA!B8="","",DATA!B8)</f>
        <v/>
      </c>
      <c r="G6" s="422" t="str">
        <f>IF(DATA!C8="","",DATA!C8)</f>
        <v/>
      </c>
      <c r="H6" s="422" t="str">
        <f>IF(DATA!B8="","",DATA!B8)</f>
        <v/>
      </c>
      <c r="I6" s="418" t="str">
        <f>IF(DATA!D8="","",DATA!D8)</f>
        <v>男</v>
      </c>
      <c r="J6" s="419" t="str">
        <f>IF(DATA!F8="","",DATA!F8)</f>
        <v/>
      </c>
      <c r="K6" s="418"/>
      <c r="L6" s="418"/>
      <c r="M6" s="419" t="s">
        <v>424</v>
      </c>
      <c r="N6" s="418">
        <v>8</v>
      </c>
      <c r="O6" s="418" t="str">
        <f>IF(DATA!G8="","",DATA!G8)</f>
        <v/>
      </c>
      <c r="P6" s="423" t="str">
        <f>IF(DATA!H8="","",DATA!H8)</f>
        <v/>
      </c>
      <c r="Q6" s="423">
        <v>0</v>
      </c>
      <c r="R6" s="418"/>
      <c r="S6" s="418"/>
      <c r="T6" s="418"/>
      <c r="U6" s="418"/>
      <c r="V6" s="418"/>
      <c r="W6" s="418"/>
      <c r="X6" s="418"/>
      <c r="Y6" s="418"/>
      <c r="Z6" s="418"/>
    </row>
    <row r="7" spans="1:26">
      <c r="A7" s="418" t="str">
        <f>IF(DATA!L9="","",DATA!L9)</f>
        <v/>
      </c>
      <c r="B7" s="419"/>
      <c r="C7" s="419" t="e">
        <f>IF(DATA!$O$4="","",DATA!$O$4)</f>
        <v>#N/A</v>
      </c>
      <c r="D7" s="421"/>
      <c r="E7" s="421" t="str">
        <f>IF(DATA!A9="","",DATA!A9)</f>
        <v/>
      </c>
      <c r="F7" s="422" t="str">
        <f>IF(DATA!B9="","",DATA!B9)</f>
        <v/>
      </c>
      <c r="G7" s="422" t="str">
        <f>IF(DATA!C9="","",DATA!C9)</f>
        <v/>
      </c>
      <c r="H7" s="422" t="str">
        <f>IF(DATA!B9="","",DATA!B9)</f>
        <v/>
      </c>
      <c r="I7" s="418" t="str">
        <f>IF(DATA!D9="","",DATA!D9)</f>
        <v>男</v>
      </c>
      <c r="J7" s="419" t="str">
        <f>IF(DATA!F9="","",DATA!F9)</f>
        <v/>
      </c>
      <c r="K7" s="418"/>
      <c r="L7" s="418"/>
      <c r="M7" s="419" t="s">
        <v>424</v>
      </c>
      <c r="N7" s="418">
        <v>8</v>
      </c>
      <c r="O7" s="418" t="str">
        <f>IF(DATA!G9="","",DATA!G9)</f>
        <v/>
      </c>
      <c r="P7" s="423" t="str">
        <f>IF(DATA!H9="","",DATA!H9)</f>
        <v/>
      </c>
      <c r="Q7" s="423">
        <v>0</v>
      </c>
      <c r="R7" s="418"/>
      <c r="S7" s="418"/>
      <c r="T7" s="418"/>
      <c r="U7" s="418"/>
      <c r="V7" s="418"/>
      <c r="W7" s="418"/>
      <c r="X7" s="418"/>
      <c r="Y7" s="418"/>
      <c r="Z7" s="418"/>
    </row>
    <row r="8" spans="1:26">
      <c r="A8" s="418" t="str">
        <f>IF(DATA!L10="","",DATA!L10)</f>
        <v/>
      </c>
      <c r="B8" s="419"/>
      <c r="C8" s="419" t="e">
        <f>IF(DATA!$O$4="","",DATA!$O$4)</f>
        <v>#N/A</v>
      </c>
      <c r="D8" s="421"/>
      <c r="E8" s="421" t="str">
        <f>IF(DATA!A10="","",DATA!A10)</f>
        <v/>
      </c>
      <c r="F8" s="422" t="str">
        <f>IF(DATA!B10="","",DATA!B10)</f>
        <v/>
      </c>
      <c r="G8" s="422" t="str">
        <f>IF(DATA!C10="","",DATA!C10)</f>
        <v/>
      </c>
      <c r="H8" s="422" t="str">
        <f>IF(DATA!B10="","",DATA!B10)</f>
        <v/>
      </c>
      <c r="I8" s="418" t="str">
        <f>IF(DATA!D10="","",DATA!D10)</f>
        <v>男</v>
      </c>
      <c r="J8" s="419" t="str">
        <f>IF(DATA!F10="","",DATA!F10)</f>
        <v/>
      </c>
      <c r="K8" s="418"/>
      <c r="L8" s="418"/>
      <c r="M8" s="419" t="s">
        <v>424</v>
      </c>
      <c r="N8" s="418">
        <v>8</v>
      </c>
      <c r="O8" s="418" t="str">
        <f>IF(DATA!G10="","",DATA!G10)</f>
        <v/>
      </c>
      <c r="P8" s="423" t="str">
        <f>IF(DATA!H10="","",DATA!H10)</f>
        <v/>
      </c>
      <c r="Q8" s="423">
        <v>0</v>
      </c>
      <c r="R8" s="418"/>
      <c r="S8" s="418"/>
      <c r="T8" s="418"/>
      <c r="U8" s="418"/>
      <c r="V8" s="418"/>
      <c r="W8" s="418"/>
      <c r="X8" s="418"/>
      <c r="Y8" s="418"/>
      <c r="Z8" s="418"/>
    </row>
    <row r="9" spans="1:26">
      <c r="A9" s="418" t="str">
        <f>IF(DATA!L11="","",DATA!L11)</f>
        <v/>
      </c>
      <c r="B9" s="419"/>
      <c r="C9" s="419" t="e">
        <f>IF(DATA!$O$4="","",DATA!$O$4)</f>
        <v>#N/A</v>
      </c>
      <c r="D9" s="421"/>
      <c r="E9" s="421" t="str">
        <f>IF(DATA!A11="","",DATA!A11)</f>
        <v/>
      </c>
      <c r="F9" s="422" t="str">
        <f>IF(DATA!B11="","",DATA!B11)</f>
        <v/>
      </c>
      <c r="G9" s="422" t="str">
        <f>IF(DATA!C11="","",DATA!C11)</f>
        <v/>
      </c>
      <c r="H9" s="422" t="str">
        <f>IF(DATA!B11="","",DATA!B11)</f>
        <v/>
      </c>
      <c r="I9" s="418" t="str">
        <f>IF(DATA!D11="","",DATA!D11)</f>
        <v>男</v>
      </c>
      <c r="J9" s="419" t="str">
        <f>IF(DATA!F11="","",DATA!F11)</f>
        <v/>
      </c>
      <c r="K9" s="418"/>
      <c r="L9" s="418"/>
      <c r="M9" s="419" t="s">
        <v>424</v>
      </c>
      <c r="N9" s="418">
        <v>8</v>
      </c>
      <c r="O9" s="418" t="str">
        <f>IF(DATA!G11="","",DATA!G11)</f>
        <v/>
      </c>
      <c r="P9" s="423" t="str">
        <f>IF(DATA!H11="","",DATA!H11)</f>
        <v/>
      </c>
      <c r="Q9" s="423">
        <v>0</v>
      </c>
      <c r="R9" s="418"/>
      <c r="S9" s="418"/>
      <c r="T9" s="418"/>
      <c r="U9" s="418"/>
      <c r="V9" s="418"/>
      <c r="W9" s="418"/>
      <c r="X9" s="418"/>
      <c r="Y9" s="418"/>
      <c r="Z9" s="418"/>
    </row>
    <row r="10" spans="1:26">
      <c r="A10" s="418" t="str">
        <f>IF(DATA!L12="","",DATA!L12)</f>
        <v/>
      </c>
      <c r="B10" s="419"/>
      <c r="C10" s="419" t="e">
        <f>IF(DATA!$O$4="","",DATA!$O$4)</f>
        <v>#N/A</v>
      </c>
      <c r="D10" s="421"/>
      <c r="E10" s="421" t="str">
        <f>IF(DATA!A12="","",DATA!A12)</f>
        <v/>
      </c>
      <c r="F10" s="422" t="str">
        <f>IF(DATA!B12="","",DATA!B12)</f>
        <v/>
      </c>
      <c r="G10" s="422" t="str">
        <f>IF(DATA!C12="","",DATA!C12)</f>
        <v/>
      </c>
      <c r="H10" s="422" t="str">
        <f>IF(DATA!B12="","",DATA!B12)</f>
        <v/>
      </c>
      <c r="I10" s="418" t="str">
        <f>IF(DATA!D12="","",DATA!D12)</f>
        <v>男</v>
      </c>
      <c r="J10" s="419" t="str">
        <f>IF(DATA!F12="","",DATA!F12)</f>
        <v/>
      </c>
      <c r="K10" s="418"/>
      <c r="L10" s="418"/>
      <c r="M10" s="419" t="s">
        <v>424</v>
      </c>
      <c r="N10" s="418">
        <v>8</v>
      </c>
      <c r="O10" s="418" t="str">
        <f>IF(DATA!G12="","",DATA!G12)</f>
        <v/>
      </c>
      <c r="P10" s="423" t="str">
        <f>IF(DATA!H12="","",DATA!H12)</f>
        <v/>
      </c>
      <c r="Q10" s="423">
        <v>0</v>
      </c>
      <c r="R10" s="418"/>
      <c r="S10" s="418"/>
      <c r="T10" s="418"/>
      <c r="U10" s="418"/>
      <c r="V10" s="418"/>
      <c r="W10" s="418"/>
      <c r="X10" s="418"/>
      <c r="Y10" s="418"/>
      <c r="Z10" s="418"/>
    </row>
    <row r="11" spans="1:26">
      <c r="A11" s="418" t="str">
        <f>IF(DATA!L13="","",DATA!L13)</f>
        <v/>
      </c>
      <c r="B11" s="419"/>
      <c r="C11" s="419" t="e">
        <f>IF(DATA!$O$4="","",DATA!$O$4)</f>
        <v>#N/A</v>
      </c>
      <c r="D11" s="421"/>
      <c r="E11" s="421" t="str">
        <f>IF(DATA!A13="","",DATA!A13)</f>
        <v/>
      </c>
      <c r="F11" s="422" t="str">
        <f>IF(DATA!B13="","",DATA!B13)</f>
        <v/>
      </c>
      <c r="G11" s="422" t="str">
        <f>IF(DATA!C13="","",DATA!C13)</f>
        <v/>
      </c>
      <c r="H11" s="422" t="str">
        <f>IF(DATA!B13="","",DATA!B13)</f>
        <v/>
      </c>
      <c r="I11" s="418" t="str">
        <f>IF(DATA!D13="","",DATA!D13)</f>
        <v>男</v>
      </c>
      <c r="J11" s="419" t="str">
        <f>IF(DATA!F13="","",DATA!F13)</f>
        <v/>
      </c>
      <c r="K11" s="418"/>
      <c r="L11" s="418"/>
      <c r="M11" s="419" t="s">
        <v>424</v>
      </c>
      <c r="N11" s="418">
        <v>8</v>
      </c>
      <c r="O11" s="418" t="str">
        <f>IF(DATA!G13="","",DATA!G13)</f>
        <v/>
      </c>
      <c r="P11" s="423" t="str">
        <f>IF(DATA!H13="","",DATA!H13)</f>
        <v/>
      </c>
      <c r="Q11" s="423">
        <v>0</v>
      </c>
      <c r="R11" s="418"/>
      <c r="S11" s="418"/>
      <c r="T11" s="418"/>
      <c r="U11" s="418"/>
      <c r="V11" s="418"/>
      <c r="W11" s="418"/>
      <c r="X11" s="418"/>
      <c r="Y11" s="418"/>
      <c r="Z11" s="418"/>
    </row>
    <row r="12" spans="1:26">
      <c r="A12" s="418" t="str">
        <f>IF(DATA!L14="","",DATA!L14)</f>
        <v/>
      </c>
      <c r="B12" s="419"/>
      <c r="C12" s="419" t="e">
        <f>IF(DATA!$O$4="","",DATA!$O$4)</f>
        <v>#N/A</v>
      </c>
      <c r="D12" s="421"/>
      <c r="E12" s="421" t="str">
        <f>IF(DATA!A14="","",DATA!A14)</f>
        <v/>
      </c>
      <c r="F12" s="422" t="str">
        <f>IF(DATA!B14="","",DATA!B14)</f>
        <v/>
      </c>
      <c r="G12" s="422" t="str">
        <f>IF(DATA!C14="","",DATA!C14)</f>
        <v/>
      </c>
      <c r="H12" s="422" t="str">
        <f>IF(DATA!B14="","",DATA!B14)</f>
        <v/>
      </c>
      <c r="I12" s="418" t="str">
        <f>IF(DATA!D14="","",DATA!D14)</f>
        <v>男</v>
      </c>
      <c r="J12" s="419" t="str">
        <f>IF(DATA!F14="","",DATA!F14)</f>
        <v/>
      </c>
      <c r="K12" s="418"/>
      <c r="L12" s="418"/>
      <c r="M12" s="419" t="s">
        <v>424</v>
      </c>
      <c r="N12" s="418">
        <v>8</v>
      </c>
      <c r="O12" s="418" t="str">
        <f>IF(DATA!G14="","",DATA!G14)</f>
        <v/>
      </c>
      <c r="P12" s="423" t="str">
        <f>IF(DATA!H14="","",DATA!H14)</f>
        <v/>
      </c>
      <c r="Q12" s="423">
        <v>0</v>
      </c>
      <c r="R12" s="418"/>
      <c r="S12" s="418"/>
      <c r="T12" s="418"/>
      <c r="U12" s="418"/>
      <c r="V12" s="418"/>
      <c r="W12" s="418"/>
      <c r="X12" s="418"/>
      <c r="Y12" s="418"/>
      <c r="Z12" s="418"/>
    </row>
    <row r="13" spans="1:26">
      <c r="A13" s="418" t="str">
        <f>IF(DATA!L15="","",DATA!L15)</f>
        <v/>
      </c>
      <c r="B13" s="419"/>
      <c r="C13" s="419" t="e">
        <f>IF(DATA!$O$4="","",DATA!$O$4)</f>
        <v>#N/A</v>
      </c>
      <c r="D13" s="421"/>
      <c r="E13" s="421" t="str">
        <f>IF(DATA!A15="","",DATA!A15)</f>
        <v/>
      </c>
      <c r="F13" s="422" t="str">
        <f>IF(DATA!B15="","",DATA!B15)</f>
        <v/>
      </c>
      <c r="G13" s="422" t="str">
        <f>IF(DATA!C15="","",DATA!C15)</f>
        <v/>
      </c>
      <c r="H13" s="422" t="str">
        <f>IF(DATA!B15="","",DATA!B15)</f>
        <v/>
      </c>
      <c r="I13" s="418" t="str">
        <f>IF(DATA!D15="","",DATA!D15)</f>
        <v>男</v>
      </c>
      <c r="J13" s="419" t="str">
        <f>IF(DATA!F15="","",DATA!F15)</f>
        <v/>
      </c>
      <c r="K13" s="418"/>
      <c r="L13" s="418"/>
      <c r="M13" s="419" t="s">
        <v>424</v>
      </c>
      <c r="N13" s="418">
        <v>8</v>
      </c>
      <c r="O13" s="418" t="str">
        <f>IF(DATA!G15="","",DATA!G15)</f>
        <v/>
      </c>
      <c r="P13" s="423" t="str">
        <f>IF(DATA!H15="","",DATA!H15)</f>
        <v/>
      </c>
      <c r="Q13" s="423">
        <v>0</v>
      </c>
      <c r="R13" s="418"/>
      <c r="S13" s="418"/>
      <c r="T13" s="418"/>
      <c r="U13" s="418"/>
      <c r="V13" s="418"/>
      <c r="W13" s="418"/>
      <c r="X13" s="418"/>
      <c r="Y13" s="418"/>
      <c r="Z13" s="418"/>
    </row>
    <row r="14" spans="1:26">
      <c r="A14" s="418" t="str">
        <f>IF(DATA!L16="","",DATA!L16)</f>
        <v/>
      </c>
      <c r="B14" s="419"/>
      <c r="C14" s="419" t="e">
        <f>IF(DATA!$O$4="","",DATA!$O$4)</f>
        <v>#N/A</v>
      </c>
      <c r="D14" s="421"/>
      <c r="E14" s="421" t="str">
        <f>IF(DATA!A16="","",DATA!A16)</f>
        <v/>
      </c>
      <c r="F14" s="422" t="str">
        <f>IF(DATA!B16="","",DATA!B16)</f>
        <v/>
      </c>
      <c r="G14" s="422" t="str">
        <f>IF(DATA!C16="","",DATA!C16)</f>
        <v/>
      </c>
      <c r="H14" s="422" t="str">
        <f>IF(DATA!B16="","",DATA!B16)</f>
        <v/>
      </c>
      <c r="I14" s="418" t="str">
        <f>IF(DATA!D16="","",DATA!D16)</f>
        <v>男</v>
      </c>
      <c r="J14" s="419" t="str">
        <f>IF(DATA!F16="","",DATA!F16)</f>
        <v/>
      </c>
      <c r="K14" s="418"/>
      <c r="L14" s="418"/>
      <c r="M14" s="419" t="s">
        <v>424</v>
      </c>
      <c r="N14" s="418">
        <v>8</v>
      </c>
      <c r="O14" s="418" t="str">
        <f>IF(DATA!G16="","",DATA!G16)</f>
        <v/>
      </c>
      <c r="P14" s="423" t="str">
        <f>IF(DATA!H16="","",DATA!H16)</f>
        <v/>
      </c>
      <c r="Q14" s="423">
        <v>0</v>
      </c>
      <c r="R14" s="418"/>
      <c r="S14" s="418"/>
      <c r="T14" s="418"/>
      <c r="U14" s="418"/>
      <c r="V14" s="418"/>
      <c r="W14" s="418"/>
      <c r="X14" s="418"/>
      <c r="Y14" s="418"/>
      <c r="Z14" s="418"/>
    </row>
    <row r="15" spans="1:26">
      <c r="A15" s="418" t="str">
        <f>IF(DATA!L17="","",DATA!L17)</f>
        <v/>
      </c>
      <c r="B15" s="419"/>
      <c r="C15" s="419" t="e">
        <f>IF(DATA!$O$4="","",DATA!$O$4)</f>
        <v>#N/A</v>
      </c>
      <c r="D15" s="421"/>
      <c r="E15" s="421" t="str">
        <f>IF(DATA!A17="","",DATA!A17)</f>
        <v/>
      </c>
      <c r="F15" s="422" t="str">
        <f>IF(DATA!B17="","",DATA!B17)</f>
        <v/>
      </c>
      <c r="G15" s="422" t="str">
        <f>IF(DATA!C17="","",DATA!C17)</f>
        <v/>
      </c>
      <c r="H15" s="422" t="str">
        <f>IF(DATA!B17="","",DATA!B17)</f>
        <v/>
      </c>
      <c r="I15" s="418" t="str">
        <f>IF(DATA!D17="","",DATA!D17)</f>
        <v>男</v>
      </c>
      <c r="J15" s="419" t="str">
        <f>IF(DATA!F17="","",DATA!F17)</f>
        <v/>
      </c>
      <c r="K15" s="418"/>
      <c r="L15" s="418"/>
      <c r="M15" s="419" t="s">
        <v>424</v>
      </c>
      <c r="N15" s="418">
        <v>8</v>
      </c>
      <c r="O15" s="418" t="str">
        <f>IF(DATA!G17="","",DATA!G17)</f>
        <v/>
      </c>
      <c r="P15" s="423" t="str">
        <f>IF(DATA!H17="","",DATA!H17)</f>
        <v/>
      </c>
      <c r="Q15" s="423">
        <v>0</v>
      </c>
      <c r="R15" s="418"/>
      <c r="S15" s="418"/>
      <c r="T15" s="418"/>
      <c r="U15" s="418"/>
      <c r="V15" s="418"/>
      <c r="W15" s="418"/>
      <c r="X15" s="418"/>
      <c r="Y15" s="418"/>
      <c r="Z15" s="418"/>
    </row>
    <row r="16" spans="1:26">
      <c r="A16" s="418" t="str">
        <f>IF(DATA!L18="","",DATA!L18)</f>
        <v/>
      </c>
      <c r="B16" s="419"/>
      <c r="C16" s="419" t="e">
        <f>IF(DATA!$O$4="","",DATA!$O$4)</f>
        <v>#N/A</v>
      </c>
      <c r="D16" s="421"/>
      <c r="E16" s="421" t="str">
        <f>IF(DATA!A18="","",DATA!A18)</f>
        <v/>
      </c>
      <c r="F16" s="422" t="str">
        <f>IF(DATA!B18="","",DATA!B18)</f>
        <v/>
      </c>
      <c r="G16" s="422" t="str">
        <f>IF(DATA!C18="","",DATA!C18)</f>
        <v/>
      </c>
      <c r="H16" s="422" t="str">
        <f>IF(DATA!B18="","",DATA!B18)</f>
        <v/>
      </c>
      <c r="I16" s="418" t="str">
        <f>IF(DATA!D18="","",DATA!D18)</f>
        <v>男</v>
      </c>
      <c r="J16" s="419" t="str">
        <f>IF(DATA!F18="","",DATA!F18)</f>
        <v/>
      </c>
      <c r="K16" s="418"/>
      <c r="L16" s="418"/>
      <c r="M16" s="419" t="s">
        <v>424</v>
      </c>
      <c r="N16" s="418">
        <v>8</v>
      </c>
      <c r="O16" s="418" t="str">
        <f>IF(DATA!G18="","",DATA!G18)</f>
        <v/>
      </c>
      <c r="P16" s="423" t="str">
        <f>IF(DATA!H18="","",DATA!H18)</f>
        <v/>
      </c>
      <c r="Q16" s="423">
        <v>0</v>
      </c>
      <c r="R16" s="418"/>
      <c r="S16" s="418"/>
      <c r="T16" s="418"/>
      <c r="U16" s="418"/>
      <c r="V16" s="418"/>
      <c r="W16" s="418"/>
      <c r="X16" s="418"/>
      <c r="Y16" s="418"/>
      <c r="Z16" s="418"/>
    </row>
    <row r="17" spans="1:26">
      <c r="A17" s="418" t="str">
        <f>IF(DATA!L19="","",DATA!L19)</f>
        <v/>
      </c>
      <c r="B17" s="419"/>
      <c r="C17" s="419" t="e">
        <f>IF(DATA!$O$4="","",DATA!$O$4)</f>
        <v>#N/A</v>
      </c>
      <c r="D17" s="421"/>
      <c r="E17" s="421" t="str">
        <f>IF(DATA!A19="","",DATA!A19)</f>
        <v/>
      </c>
      <c r="F17" s="422" t="str">
        <f>IF(DATA!B19="","",DATA!B19)</f>
        <v/>
      </c>
      <c r="G17" s="422" t="str">
        <f>IF(DATA!C19="","",DATA!C19)</f>
        <v/>
      </c>
      <c r="H17" s="422" t="str">
        <f>IF(DATA!B19="","",DATA!B19)</f>
        <v/>
      </c>
      <c r="I17" s="418" t="str">
        <f>IF(DATA!D19="","",DATA!D19)</f>
        <v>男</v>
      </c>
      <c r="J17" s="419" t="str">
        <f>IF(DATA!F19="","",DATA!F19)</f>
        <v/>
      </c>
      <c r="K17" s="418"/>
      <c r="L17" s="418"/>
      <c r="M17" s="419" t="s">
        <v>424</v>
      </c>
      <c r="N17" s="418">
        <v>8</v>
      </c>
      <c r="O17" s="418" t="str">
        <f>IF(DATA!G19="","",DATA!G19)</f>
        <v/>
      </c>
      <c r="P17" s="423" t="str">
        <f>IF(DATA!H19="","",DATA!H19)</f>
        <v/>
      </c>
      <c r="Q17" s="423">
        <v>0</v>
      </c>
      <c r="R17" s="418"/>
      <c r="S17" s="418"/>
      <c r="T17" s="418"/>
      <c r="U17" s="418"/>
      <c r="V17" s="418"/>
      <c r="W17" s="418"/>
      <c r="X17" s="418"/>
      <c r="Y17" s="418"/>
      <c r="Z17" s="418"/>
    </row>
    <row r="18" spans="1:26">
      <c r="A18" s="418" t="str">
        <f>IF(DATA!L20="","",DATA!L20)</f>
        <v/>
      </c>
      <c r="B18" s="419"/>
      <c r="C18" s="419" t="e">
        <f>IF(DATA!$O$4="","",DATA!$O$4)</f>
        <v>#N/A</v>
      </c>
      <c r="D18" s="421"/>
      <c r="E18" s="421" t="str">
        <f>IF(DATA!A20="","",DATA!A20)</f>
        <v/>
      </c>
      <c r="F18" s="422" t="str">
        <f>IF(DATA!B20="","",DATA!B20)</f>
        <v/>
      </c>
      <c r="G18" s="422" t="str">
        <f>IF(DATA!C20="","",DATA!C20)</f>
        <v/>
      </c>
      <c r="H18" s="422" t="str">
        <f>IF(DATA!B20="","",DATA!B20)</f>
        <v/>
      </c>
      <c r="I18" s="418" t="str">
        <f>IF(DATA!D20="","",DATA!D20)</f>
        <v>男</v>
      </c>
      <c r="J18" s="419" t="str">
        <f>IF(DATA!F20="","",DATA!F20)</f>
        <v/>
      </c>
      <c r="K18" s="418"/>
      <c r="L18" s="418"/>
      <c r="M18" s="419" t="s">
        <v>424</v>
      </c>
      <c r="N18" s="418">
        <v>8</v>
      </c>
      <c r="O18" s="418" t="str">
        <f>IF(DATA!G20="","",DATA!G20)</f>
        <v/>
      </c>
      <c r="P18" s="423" t="str">
        <f>IF(DATA!H20="","",DATA!H20)</f>
        <v/>
      </c>
      <c r="Q18" s="423">
        <v>0</v>
      </c>
      <c r="R18" s="418"/>
      <c r="S18" s="418"/>
      <c r="T18" s="418"/>
      <c r="U18" s="418"/>
      <c r="V18" s="418"/>
      <c r="W18" s="418"/>
      <c r="X18" s="418"/>
      <c r="Y18" s="418"/>
      <c r="Z18" s="418"/>
    </row>
    <row r="19" spans="1:26">
      <c r="A19" s="418" t="str">
        <f>IF(DATA!L21="","",DATA!L21)</f>
        <v/>
      </c>
      <c r="B19" s="419"/>
      <c r="C19" s="419" t="e">
        <f>IF(DATA!$O$4="","",DATA!$O$4)</f>
        <v>#N/A</v>
      </c>
      <c r="D19" s="421"/>
      <c r="E19" s="421" t="str">
        <f>IF(DATA!A21="","",DATA!A21)</f>
        <v/>
      </c>
      <c r="F19" s="422" t="str">
        <f>IF(DATA!B21="","",DATA!B21)</f>
        <v/>
      </c>
      <c r="G19" s="422" t="str">
        <f>IF(DATA!C21="","",DATA!C21)</f>
        <v/>
      </c>
      <c r="H19" s="422" t="str">
        <f>IF(DATA!B21="","",DATA!B21)</f>
        <v/>
      </c>
      <c r="I19" s="418" t="str">
        <f>IF(DATA!D21="","",DATA!D21)</f>
        <v>男</v>
      </c>
      <c r="J19" s="419" t="str">
        <f>IF(DATA!F21="","",DATA!F21)</f>
        <v/>
      </c>
      <c r="K19" s="418"/>
      <c r="L19" s="418"/>
      <c r="M19" s="419" t="s">
        <v>424</v>
      </c>
      <c r="N19" s="418">
        <v>8</v>
      </c>
      <c r="O19" s="418" t="str">
        <f>IF(DATA!G21="","",DATA!G21)</f>
        <v/>
      </c>
      <c r="P19" s="423" t="str">
        <f>IF(DATA!H21="","",DATA!H21)</f>
        <v/>
      </c>
      <c r="Q19" s="423">
        <v>0</v>
      </c>
      <c r="R19" s="418"/>
      <c r="S19" s="418"/>
      <c r="T19" s="418"/>
      <c r="U19" s="418"/>
      <c r="V19" s="418"/>
      <c r="W19" s="418"/>
      <c r="X19" s="418"/>
      <c r="Y19" s="418"/>
      <c r="Z19" s="418"/>
    </row>
    <row r="20" spans="1:26">
      <c r="A20" s="418" t="str">
        <f>IF(DATA!L22="","",DATA!L22)</f>
        <v/>
      </c>
      <c r="B20" s="419"/>
      <c r="C20" s="419" t="e">
        <f>IF(DATA!$O$4="","",DATA!$O$4)</f>
        <v>#N/A</v>
      </c>
      <c r="D20" s="421"/>
      <c r="E20" s="421" t="str">
        <f>IF(DATA!A22="","",DATA!A22)</f>
        <v/>
      </c>
      <c r="F20" s="422" t="str">
        <f>IF(DATA!B22="","",DATA!B22)</f>
        <v/>
      </c>
      <c r="G20" s="422" t="str">
        <f>IF(DATA!C22="","",DATA!C22)</f>
        <v/>
      </c>
      <c r="H20" s="422" t="str">
        <f>IF(DATA!B22="","",DATA!B22)</f>
        <v/>
      </c>
      <c r="I20" s="418" t="str">
        <f>IF(DATA!D22="","",DATA!D22)</f>
        <v>男</v>
      </c>
      <c r="J20" s="419" t="str">
        <f>IF(DATA!F22="","",DATA!F22)</f>
        <v/>
      </c>
      <c r="K20" s="418"/>
      <c r="L20" s="418"/>
      <c r="M20" s="419" t="s">
        <v>424</v>
      </c>
      <c r="N20" s="418">
        <v>8</v>
      </c>
      <c r="O20" s="418" t="str">
        <f>IF(DATA!G22="","",DATA!G22)</f>
        <v/>
      </c>
      <c r="P20" s="423" t="str">
        <f>IF(DATA!H22="","",DATA!H22)</f>
        <v/>
      </c>
      <c r="Q20" s="423">
        <v>0</v>
      </c>
      <c r="R20" s="418"/>
      <c r="S20" s="418"/>
      <c r="T20" s="418"/>
      <c r="U20" s="418"/>
      <c r="V20" s="418"/>
      <c r="W20" s="418"/>
      <c r="X20" s="418"/>
      <c r="Y20" s="418"/>
      <c r="Z20" s="418"/>
    </row>
    <row r="21" spans="1:26">
      <c r="A21" s="418" t="str">
        <f>IF(DATA!L23="","",DATA!L23)</f>
        <v/>
      </c>
      <c r="B21" s="419"/>
      <c r="C21" s="419" t="e">
        <f>IF(DATA!$O$4="","",DATA!$O$4)</f>
        <v>#N/A</v>
      </c>
      <c r="D21" s="421"/>
      <c r="E21" s="421" t="str">
        <f>IF(DATA!A23="","",DATA!A23)</f>
        <v/>
      </c>
      <c r="F21" s="422" t="str">
        <f>IF(DATA!B23="","",DATA!B23)</f>
        <v/>
      </c>
      <c r="G21" s="422" t="str">
        <f>IF(DATA!C23="","",DATA!C23)</f>
        <v/>
      </c>
      <c r="H21" s="422" t="str">
        <f>IF(DATA!B23="","",DATA!B23)</f>
        <v/>
      </c>
      <c r="I21" s="418" t="str">
        <f>IF(DATA!D23="","",DATA!D23)</f>
        <v>男</v>
      </c>
      <c r="J21" s="419" t="str">
        <f>IF(DATA!F23="","",DATA!F23)</f>
        <v/>
      </c>
      <c r="K21" s="418"/>
      <c r="L21" s="418"/>
      <c r="M21" s="419" t="s">
        <v>424</v>
      </c>
      <c r="N21" s="418">
        <v>8</v>
      </c>
      <c r="O21" s="418" t="str">
        <f>IF(DATA!G23="","",DATA!G23)</f>
        <v/>
      </c>
      <c r="P21" s="423" t="str">
        <f>IF(DATA!H23="","",DATA!H23)</f>
        <v/>
      </c>
      <c r="Q21" s="423">
        <v>0</v>
      </c>
      <c r="R21" s="418"/>
      <c r="S21" s="418"/>
      <c r="T21" s="418"/>
      <c r="U21" s="418"/>
      <c r="V21" s="418"/>
      <c r="W21" s="418"/>
      <c r="X21" s="418"/>
      <c r="Y21" s="418"/>
      <c r="Z21" s="418"/>
    </row>
    <row r="22" spans="1:26">
      <c r="A22" s="418" t="str">
        <f>IF(DATA!L24="","",DATA!L24)</f>
        <v/>
      </c>
      <c r="B22" s="419"/>
      <c r="C22" s="419" t="e">
        <f>IF(DATA!$O$4="","",DATA!$O$4)</f>
        <v>#N/A</v>
      </c>
      <c r="D22" s="421"/>
      <c r="E22" s="421" t="str">
        <f>IF(DATA!A24="","",DATA!A24)</f>
        <v/>
      </c>
      <c r="F22" s="422" t="str">
        <f>IF(DATA!B24="","",DATA!B24)</f>
        <v/>
      </c>
      <c r="G22" s="422" t="str">
        <f>IF(DATA!C24="","",DATA!C24)</f>
        <v/>
      </c>
      <c r="H22" s="422" t="str">
        <f>IF(DATA!B24="","",DATA!B24)</f>
        <v/>
      </c>
      <c r="I22" s="418" t="str">
        <f>IF(DATA!D24="","",DATA!D24)</f>
        <v>男</v>
      </c>
      <c r="J22" s="419" t="str">
        <f>IF(DATA!F24="","",DATA!F24)</f>
        <v/>
      </c>
      <c r="K22" s="418"/>
      <c r="L22" s="418"/>
      <c r="M22" s="419" t="s">
        <v>424</v>
      </c>
      <c r="N22" s="418">
        <v>8</v>
      </c>
      <c r="O22" s="418" t="str">
        <f>IF(DATA!G24="","",DATA!G24)</f>
        <v/>
      </c>
      <c r="P22" s="423" t="str">
        <f>IF(DATA!H24="","",DATA!H24)</f>
        <v/>
      </c>
      <c r="Q22" s="423">
        <v>0</v>
      </c>
      <c r="R22" s="418"/>
      <c r="S22" s="418"/>
      <c r="T22" s="418"/>
      <c r="U22" s="418"/>
      <c r="V22" s="418"/>
      <c r="W22" s="418"/>
      <c r="X22" s="418"/>
      <c r="Y22" s="418"/>
      <c r="Z22" s="418"/>
    </row>
    <row r="23" spans="1:26">
      <c r="A23" s="418" t="str">
        <f>IF(DATA!L25="","",DATA!L25)</f>
        <v/>
      </c>
      <c r="B23" s="419"/>
      <c r="C23" s="419" t="e">
        <f>IF(DATA!$O$4="","",DATA!$O$4)</f>
        <v>#N/A</v>
      </c>
      <c r="D23" s="421"/>
      <c r="E23" s="421" t="str">
        <f>IF(DATA!A25="","",DATA!A25)</f>
        <v/>
      </c>
      <c r="F23" s="422" t="str">
        <f>IF(DATA!B25="","",DATA!B25)</f>
        <v/>
      </c>
      <c r="G23" s="422" t="str">
        <f>IF(DATA!C25="","",DATA!C25)</f>
        <v/>
      </c>
      <c r="H23" s="422" t="str">
        <f>IF(DATA!B25="","",DATA!B25)</f>
        <v/>
      </c>
      <c r="I23" s="418" t="str">
        <f>IF(DATA!D25="","",DATA!D25)</f>
        <v>男</v>
      </c>
      <c r="J23" s="419" t="str">
        <f>IF(DATA!F25="","",DATA!F25)</f>
        <v/>
      </c>
      <c r="K23" s="418"/>
      <c r="L23" s="418"/>
      <c r="M23" s="419" t="s">
        <v>424</v>
      </c>
      <c r="N23" s="418">
        <v>8</v>
      </c>
      <c r="O23" s="418" t="str">
        <f>IF(DATA!G25="","",DATA!G25)</f>
        <v/>
      </c>
      <c r="P23" s="423" t="str">
        <f>IF(DATA!H25="","",DATA!H25)</f>
        <v/>
      </c>
      <c r="Q23" s="423">
        <v>0</v>
      </c>
      <c r="R23" s="419"/>
      <c r="S23" s="418"/>
      <c r="T23" s="418"/>
      <c r="U23" s="418"/>
      <c r="V23" s="418"/>
      <c r="W23" s="418"/>
      <c r="X23" s="418"/>
      <c r="Y23" s="418"/>
      <c r="Z23" s="418"/>
    </row>
    <row r="24" spans="1:26">
      <c r="A24" s="418" t="str">
        <f>IF(DATA!L26="","",DATA!L26)</f>
        <v/>
      </c>
      <c r="B24" s="419"/>
      <c r="C24" s="419" t="e">
        <f>IF(DATA!$O$4="","",DATA!$O$4)</f>
        <v>#N/A</v>
      </c>
      <c r="D24" s="421"/>
      <c r="E24" s="421" t="str">
        <f>IF(DATA!A26="","",DATA!A26)</f>
        <v/>
      </c>
      <c r="F24" s="422" t="str">
        <f>IF(DATA!B26="","",DATA!B26)</f>
        <v/>
      </c>
      <c r="G24" s="422" t="str">
        <f>IF(DATA!C26="","",DATA!C26)</f>
        <v/>
      </c>
      <c r="H24" s="422" t="str">
        <f>IF(DATA!B26="","",DATA!B26)</f>
        <v/>
      </c>
      <c r="I24" s="418" t="str">
        <f>IF(DATA!D26="","",DATA!D26)</f>
        <v>男</v>
      </c>
      <c r="J24" s="419" t="str">
        <f>IF(DATA!F26="","",DATA!F26)</f>
        <v/>
      </c>
      <c r="K24" s="418"/>
      <c r="L24" s="418"/>
      <c r="M24" s="419" t="s">
        <v>424</v>
      </c>
      <c r="N24" s="418">
        <v>8</v>
      </c>
      <c r="O24" s="418" t="str">
        <f>IF(DATA!G26="","",DATA!G26)</f>
        <v/>
      </c>
      <c r="P24" s="423" t="str">
        <f>IF(DATA!H26="","",DATA!H26)</f>
        <v/>
      </c>
      <c r="Q24" s="423">
        <v>0</v>
      </c>
      <c r="R24" s="419"/>
      <c r="S24" s="418"/>
      <c r="T24" s="418"/>
      <c r="U24" s="418"/>
      <c r="V24" s="418"/>
      <c r="W24" s="418"/>
      <c r="X24" s="418"/>
      <c r="Y24" s="418"/>
      <c r="Z24" s="418"/>
    </row>
    <row r="25" spans="1:26">
      <c r="A25" s="418" t="str">
        <f>IF(DATA!L27="","",DATA!L27)</f>
        <v/>
      </c>
      <c r="B25" s="419"/>
      <c r="C25" s="419" t="e">
        <f>IF(DATA!$O$4="","",DATA!$O$4)</f>
        <v>#N/A</v>
      </c>
      <c r="D25" s="421"/>
      <c r="E25" s="421" t="str">
        <f>IF(DATA!A27="","",DATA!A27)</f>
        <v/>
      </c>
      <c r="F25" s="422" t="str">
        <f>IF(DATA!B27="","",DATA!B27)</f>
        <v/>
      </c>
      <c r="G25" s="422" t="str">
        <f>IF(DATA!C27="","",DATA!C27)</f>
        <v/>
      </c>
      <c r="H25" s="422" t="str">
        <f>IF(DATA!B27="","",DATA!B27)</f>
        <v/>
      </c>
      <c r="I25" s="418" t="str">
        <f>IF(DATA!D27="","",DATA!D27)</f>
        <v>男</v>
      </c>
      <c r="J25" s="419" t="str">
        <f>IF(DATA!F27="","",DATA!F27)</f>
        <v/>
      </c>
      <c r="K25" s="418"/>
      <c r="L25" s="418"/>
      <c r="M25" s="419" t="s">
        <v>424</v>
      </c>
      <c r="N25" s="418">
        <v>8</v>
      </c>
      <c r="O25" s="418" t="str">
        <f>IF(DATA!G27="","",DATA!G27)</f>
        <v/>
      </c>
      <c r="P25" s="423" t="str">
        <f>IF(DATA!H27="","",DATA!H27)</f>
        <v/>
      </c>
      <c r="Q25" s="423">
        <v>0</v>
      </c>
      <c r="R25" s="419"/>
      <c r="S25" s="418"/>
      <c r="T25" s="418"/>
      <c r="U25" s="418"/>
      <c r="V25" s="418"/>
      <c r="W25" s="418"/>
      <c r="X25" s="418"/>
      <c r="Y25" s="418"/>
      <c r="Z25" s="418"/>
    </row>
    <row r="26" spans="1:26">
      <c r="A26" s="418" t="str">
        <f>IF(DATA!L28="","",DATA!L28)</f>
        <v/>
      </c>
      <c r="B26" s="419"/>
      <c r="C26" s="419" t="e">
        <f>IF(DATA!$O$4="","",DATA!$O$4)</f>
        <v>#N/A</v>
      </c>
      <c r="D26" s="421"/>
      <c r="E26" s="421" t="str">
        <f>IF(DATA!A28="","",DATA!A28)</f>
        <v/>
      </c>
      <c r="F26" s="422" t="str">
        <f>IF(DATA!B28="","",DATA!B28)</f>
        <v/>
      </c>
      <c r="G26" s="422" t="str">
        <f>IF(DATA!C28="","",DATA!C28)</f>
        <v/>
      </c>
      <c r="H26" s="422" t="str">
        <f>IF(DATA!B28="","",DATA!B28)</f>
        <v/>
      </c>
      <c r="I26" s="418" t="str">
        <f>IF(DATA!D28="","",DATA!D28)</f>
        <v>男</v>
      </c>
      <c r="J26" s="419" t="str">
        <f>IF(DATA!F28="","",DATA!F28)</f>
        <v/>
      </c>
      <c r="K26" s="418"/>
      <c r="L26" s="418"/>
      <c r="M26" s="419" t="s">
        <v>424</v>
      </c>
      <c r="N26" s="418">
        <v>8</v>
      </c>
      <c r="O26" s="418" t="str">
        <f>IF(DATA!G28="","",DATA!G28)</f>
        <v/>
      </c>
      <c r="P26" s="423" t="str">
        <f>IF(DATA!H28="","",DATA!H28)</f>
        <v/>
      </c>
      <c r="Q26" s="423">
        <v>0</v>
      </c>
      <c r="R26" s="419"/>
      <c r="S26" s="418"/>
      <c r="T26" s="418"/>
      <c r="U26" s="418"/>
      <c r="V26" s="418"/>
      <c r="W26" s="418"/>
      <c r="X26" s="418"/>
      <c r="Y26" s="418"/>
      <c r="Z26" s="418"/>
    </row>
    <row r="27" spans="1:26">
      <c r="A27" s="418" t="str">
        <f>IF(DATA!L29="","",DATA!L29)</f>
        <v/>
      </c>
      <c r="B27" s="419"/>
      <c r="C27" s="419" t="e">
        <f>IF(DATA!$O$4="","",DATA!$O$4)</f>
        <v>#N/A</v>
      </c>
      <c r="D27" s="421"/>
      <c r="E27" s="421" t="str">
        <f>IF(DATA!A29="","",DATA!A29)</f>
        <v/>
      </c>
      <c r="F27" s="422" t="str">
        <f>IF(DATA!B29="","",DATA!B29)</f>
        <v/>
      </c>
      <c r="G27" s="422" t="str">
        <f>IF(DATA!C29="","",DATA!C29)</f>
        <v/>
      </c>
      <c r="H27" s="422" t="str">
        <f>IF(DATA!B29="","",DATA!B29)</f>
        <v/>
      </c>
      <c r="I27" s="418" t="str">
        <f>IF(DATA!D29="","",DATA!D29)</f>
        <v>男</v>
      </c>
      <c r="J27" s="419" t="str">
        <f>IF(DATA!F29="","",DATA!F29)</f>
        <v/>
      </c>
      <c r="K27" s="418"/>
      <c r="L27" s="418"/>
      <c r="M27" s="419" t="s">
        <v>424</v>
      </c>
      <c r="N27" s="418">
        <v>8</v>
      </c>
      <c r="O27" s="418" t="str">
        <f>IF(DATA!G29="","",DATA!G29)</f>
        <v/>
      </c>
      <c r="P27" s="423" t="str">
        <f>IF(DATA!H29="","",DATA!H29)</f>
        <v/>
      </c>
      <c r="Q27" s="423">
        <v>0</v>
      </c>
      <c r="R27" s="419"/>
      <c r="S27" s="418"/>
      <c r="T27" s="418"/>
      <c r="U27" s="418"/>
      <c r="V27" s="418"/>
      <c r="W27" s="418"/>
      <c r="X27" s="418"/>
      <c r="Y27" s="418"/>
      <c r="Z27" s="418"/>
    </row>
    <row r="28" spans="1:26">
      <c r="A28" s="418" t="str">
        <f>IF(DATA!L30="","",DATA!L30)</f>
        <v/>
      </c>
      <c r="B28" s="419"/>
      <c r="C28" s="419" t="e">
        <f>IF(DATA!$O$4="","",DATA!$O$4)</f>
        <v>#N/A</v>
      </c>
      <c r="D28" s="421"/>
      <c r="E28" s="421" t="str">
        <f>IF(DATA!A30="","",DATA!A30)</f>
        <v/>
      </c>
      <c r="F28" s="422" t="str">
        <f>IF(DATA!B30="","",DATA!B30)</f>
        <v/>
      </c>
      <c r="G28" s="422" t="str">
        <f>IF(DATA!C30="","",DATA!C30)</f>
        <v/>
      </c>
      <c r="H28" s="422" t="str">
        <f>IF(DATA!B30="","",DATA!B30)</f>
        <v/>
      </c>
      <c r="I28" s="418" t="str">
        <f>IF(DATA!D30="","",DATA!D30)</f>
        <v>男</v>
      </c>
      <c r="J28" s="419" t="str">
        <f>IF(DATA!F30="","",DATA!F30)</f>
        <v/>
      </c>
      <c r="K28" s="418"/>
      <c r="L28" s="418"/>
      <c r="M28" s="419" t="s">
        <v>424</v>
      </c>
      <c r="N28" s="418">
        <v>8</v>
      </c>
      <c r="O28" s="418" t="str">
        <f>IF(DATA!G30="","",DATA!G30)</f>
        <v/>
      </c>
      <c r="P28" s="423" t="str">
        <f>IF(DATA!H30="","",DATA!H30)</f>
        <v/>
      </c>
      <c r="Q28" s="423">
        <v>0</v>
      </c>
      <c r="R28" s="419"/>
      <c r="S28" s="418"/>
      <c r="T28" s="418"/>
      <c r="U28" s="418"/>
      <c r="V28" s="418"/>
      <c r="W28" s="418"/>
      <c r="X28" s="418"/>
      <c r="Y28" s="418"/>
      <c r="Z28" s="418"/>
    </row>
    <row r="29" spans="1:26">
      <c r="A29" s="418" t="str">
        <f>IF(DATA!L31="","",DATA!L31)</f>
        <v/>
      </c>
      <c r="B29" s="419"/>
      <c r="C29" s="419" t="e">
        <f>IF(DATA!$O$4="","",DATA!$O$4)</f>
        <v>#N/A</v>
      </c>
      <c r="D29" s="421"/>
      <c r="E29" s="421" t="str">
        <f>IF(DATA!A31="","",DATA!A31)</f>
        <v/>
      </c>
      <c r="F29" s="422" t="str">
        <f>IF(DATA!B31="","",DATA!B31)</f>
        <v/>
      </c>
      <c r="G29" s="422" t="str">
        <f>IF(DATA!C31="","",DATA!C31)</f>
        <v/>
      </c>
      <c r="H29" s="422" t="str">
        <f>IF(DATA!B31="","",DATA!B31)</f>
        <v/>
      </c>
      <c r="I29" s="418" t="str">
        <f>IF(DATA!D31="","",DATA!D31)</f>
        <v>男</v>
      </c>
      <c r="J29" s="419" t="str">
        <f>IF(DATA!F31="","",DATA!F31)</f>
        <v/>
      </c>
      <c r="K29" s="418"/>
      <c r="L29" s="418"/>
      <c r="M29" s="419" t="s">
        <v>424</v>
      </c>
      <c r="N29" s="418">
        <v>8</v>
      </c>
      <c r="O29" s="418" t="str">
        <f>IF(DATA!G31="","",DATA!G31)</f>
        <v/>
      </c>
      <c r="P29" s="423" t="str">
        <f>IF(DATA!H31="","",DATA!H31)</f>
        <v/>
      </c>
      <c r="Q29" s="423">
        <v>0</v>
      </c>
      <c r="R29" s="419"/>
      <c r="S29" s="418"/>
      <c r="T29" s="418"/>
      <c r="U29" s="418"/>
      <c r="V29" s="418"/>
      <c r="W29" s="418"/>
      <c r="X29" s="418"/>
      <c r="Y29" s="418"/>
      <c r="Z29" s="418"/>
    </row>
    <row r="30" spans="1:26">
      <c r="A30" s="418" t="str">
        <f>IF(DATA!L32="","",DATA!L32)</f>
        <v/>
      </c>
      <c r="B30" s="419"/>
      <c r="C30" s="419" t="e">
        <f>IF(DATA!$O$4="","",DATA!$O$4)</f>
        <v>#N/A</v>
      </c>
      <c r="D30" s="421"/>
      <c r="E30" s="421" t="str">
        <f>IF(DATA!A32="","",DATA!A32)</f>
        <v/>
      </c>
      <c r="F30" s="422" t="str">
        <f>IF(DATA!B32="","",DATA!B32)</f>
        <v/>
      </c>
      <c r="G30" s="422" t="str">
        <f>IF(DATA!C32="","",DATA!C32)</f>
        <v/>
      </c>
      <c r="H30" s="422" t="str">
        <f>IF(DATA!B32="","",DATA!B32)</f>
        <v/>
      </c>
      <c r="I30" s="418" t="str">
        <f>IF(DATA!D32="","",DATA!D32)</f>
        <v>男</v>
      </c>
      <c r="J30" s="419" t="str">
        <f>IF(DATA!F32="","",DATA!F32)</f>
        <v/>
      </c>
      <c r="K30" s="418"/>
      <c r="L30" s="418"/>
      <c r="M30" s="419" t="s">
        <v>424</v>
      </c>
      <c r="N30" s="418">
        <v>8</v>
      </c>
      <c r="O30" s="418" t="str">
        <f>IF(DATA!G32="","",DATA!G32)</f>
        <v/>
      </c>
      <c r="P30" s="423" t="str">
        <f>IF(DATA!H32="","",DATA!H32)</f>
        <v/>
      </c>
      <c r="Q30" s="423">
        <v>0</v>
      </c>
      <c r="R30" s="419"/>
      <c r="S30" s="418"/>
      <c r="T30" s="418"/>
      <c r="U30" s="418"/>
      <c r="V30" s="418"/>
      <c r="W30" s="418"/>
      <c r="X30" s="418"/>
      <c r="Y30" s="418"/>
      <c r="Z30" s="418"/>
    </row>
    <row r="31" spans="1:26">
      <c r="A31" s="418" t="str">
        <f>IF(DATA!L33="","",DATA!L33)</f>
        <v/>
      </c>
      <c r="B31" s="419"/>
      <c r="C31" s="419" t="e">
        <f>IF(DATA!$O$4="","",DATA!$O$4)</f>
        <v>#N/A</v>
      </c>
      <c r="D31" s="421"/>
      <c r="E31" s="421" t="str">
        <f>IF(DATA!A33="","",DATA!A33)</f>
        <v/>
      </c>
      <c r="F31" s="422" t="str">
        <f>IF(DATA!B33="","",DATA!B33)</f>
        <v/>
      </c>
      <c r="G31" s="422" t="str">
        <f>IF(DATA!C33="","",DATA!C33)</f>
        <v/>
      </c>
      <c r="H31" s="422" t="str">
        <f>IF(DATA!B33="","",DATA!B33)</f>
        <v/>
      </c>
      <c r="I31" s="418" t="str">
        <f>IF(DATA!D33="","",DATA!D33)</f>
        <v>男</v>
      </c>
      <c r="J31" s="419" t="str">
        <f>IF(DATA!F33="","",DATA!F33)</f>
        <v/>
      </c>
      <c r="K31" s="418"/>
      <c r="L31" s="418"/>
      <c r="M31" s="419" t="s">
        <v>424</v>
      </c>
      <c r="N31" s="418">
        <v>8</v>
      </c>
      <c r="O31" s="418" t="str">
        <f>IF(DATA!G33="","",DATA!G33)</f>
        <v/>
      </c>
      <c r="P31" s="423" t="str">
        <f>IF(DATA!H33="","",DATA!H33)</f>
        <v/>
      </c>
      <c r="Q31" s="423">
        <v>0</v>
      </c>
      <c r="R31" s="419"/>
      <c r="S31" s="418"/>
      <c r="T31" s="418"/>
      <c r="U31" s="418"/>
      <c r="V31" s="418"/>
      <c r="W31" s="418"/>
      <c r="X31" s="418"/>
      <c r="Y31" s="418"/>
      <c r="Z31" s="418"/>
    </row>
    <row r="32" spans="1:26">
      <c r="A32" s="418" t="str">
        <f>IF(DATA!L34="","",DATA!L34)</f>
        <v/>
      </c>
      <c r="B32" s="419"/>
      <c r="C32" s="419" t="e">
        <f>IF(DATA!$O$4="","",DATA!$O$4)</f>
        <v>#N/A</v>
      </c>
      <c r="D32" s="421"/>
      <c r="E32" s="421" t="str">
        <f>IF(DATA!A34="","",DATA!A34)</f>
        <v/>
      </c>
      <c r="F32" s="422" t="str">
        <f>IF(DATA!B34="","",DATA!B34)</f>
        <v/>
      </c>
      <c r="G32" s="422" t="str">
        <f>IF(DATA!C34="","",DATA!C34)</f>
        <v/>
      </c>
      <c r="H32" s="422" t="str">
        <f>IF(DATA!B34="","",DATA!B34)</f>
        <v/>
      </c>
      <c r="I32" s="418" t="str">
        <f>IF(DATA!D34="","",DATA!D34)</f>
        <v>男</v>
      </c>
      <c r="J32" s="419" t="str">
        <f>IF(DATA!F34="","",DATA!F34)</f>
        <v/>
      </c>
      <c r="K32" s="418"/>
      <c r="L32" s="418"/>
      <c r="M32" s="419" t="s">
        <v>424</v>
      </c>
      <c r="N32" s="418">
        <v>8</v>
      </c>
      <c r="O32" s="418" t="str">
        <f>IF(DATA!G34="","",DATA!G34)</f>
        <v/>
      </c>
      <c r="P32" s="423" t="str">
        <f>IF(DATA!H34="","",DATA!H34)</f>
        <v/>
      </c>
      <c r="Q32" s="423">
        <v>0</v>
      </c>
      <c r="R32" s="419"/>
      <c r="S32" s="418"/>
      <c r="T32" s="418"/>
      <c r="U32" s="418"/>
      <c r="V32" s="418"/>
      <c r="W32" s="418"/>
      <c r="X32" s="418"/>
      <c r="Y32" s="418"/>
      <c r="Z32" s="418"/>
    </row>
    <row r="33" spans="1:26">
      <c r="A33" s="418" t="str">
        <f>IF(DATA!L35="","",DATA!L35)</f>
        <v/>
      </c>
      <c r="B33" s="419"/>
      <c r="C33" s="419" t="e">
        <f>IF(DATA!$O$4="","",DATA!$O$4)</f>
        <v>#N/A</v>
      </c>
      <c r="D33" s="421"/>
      <c r="E33" s="421" t="str">
        <f>IF(DATA!A35="","",DATA!A35)</f>
        <v/>
      </c>
      <c r="F33" s="422" t="str">
        <f>IF(DATA!B35="","",DATA!B35)</f>
        <v/>
      </c>
      <c r="G33" s="422" t="str">
        <f>IF(DATA!C35="","",DATA!C35)</f>
        <v/>
      </c>
      <c r="H33" s="422" t="str">
        <f>IF(DATA!B35="","",DATA!B35)</f>
        <v/>
      </c>
      <c r="I33" s="418" t="str">
        <f>IF(DATA!D35="","",DATA!D35)</f>
        <v>男</v>
      </c>
      <c r="J33" s="419" t="str">
        <f>IF(DATA!F35="","",DATA!F35)</f>
        <v/>
      </c>
      <c r="K33" s="418"/>
      <c r="L33" s="418"/>
      <c r="M33" s="419" t="s">
        <v>424</v>
      </c>
      <c r="N33" s="418">
        <v>8</v>
      </c>
      <c r="O33" s="418" t="str">
        <f>IF(DATA!G35="","",DATA!G35)</f>
        <v/>
      </c>
      <c r="P33" s="423" t="str">
        <f>IF(DATA!H35="","",DATA!H35)</f>
        <v/>
      </c>
      <c r="Q33" s="423">
        <v>0</v>
      </c>
      <c r="R33" s="419"/>
      <c r="S33" s="418"/>
      <c r="T33" s="418"/>
      <c r="U33" s="418"/>
      <c r="V33" s="418"/>
      <c r="W33" s="418"/>
      <c r="X33" s="418"/>
      <c r="Y33" s="418"/>
      <c r="Z33" s="418"/>
    </row>
    <row r="34" spans="1:26">
      <c r="A34" s="418" t="str">
        <f>IF(DATA!L36="","",DATA!L36)</f>
        <v/>
      </c>
      <c r="B34" s="419"/>
      <c r="C34" s="419" t="e">
        <f>IF(DATA!$O$4="","",DATA!$O$4)</f>
        <v>#N/A</v>
      </c>
      <c r="D34" s="421"/>
      <c r="E34" s="421" t="str">
        <f>IF(DATA!A36="","",DATA!A36)</f>
        <v/>
      </c>
      <c r="F34" s="422" t="str">
        <f>IF(DATA!B36="","",DATA!B36)</f>
        <v/>
      </c>
      <c r="G34" s="422" t="str">
        <f>IF(DATA!C36="","",DATA!C36)</f>
        <v/>
      </c>
      <c r="H34" s="422" t="str">
        <f>IF(DATA!B36="","",DATA!B36)</f>
        <v/>
      </c>
      <c r="I34" s="418" t="str">
        <f>IF(DATA!D36="","",DATA!D36)</f>
        <v>男</v>
      </c>
      <c r="J34" s="419" t="str">
        <f>IF(DATA!F36="","",DATA!F36)</f>
        <v/>
      </c>
      <c r="K34" s="418"/>
      <c r="L34" s="418"/>
      <c r="M34" s="419" t="s">
        <v>424</v>
      </c>
      <c r="N34" s="418">
        <v>8</v>
      </c>
      <c r="O34" s="418" t="str">
        <f>IF(DATA!G36="","",DATA!G36)</f>
        <v/>
      </c>
      <c r="P34" s="423" t="str">
        <f>IF(DATA!H36="","",DATA!H36)</f>
        <v/>
      </c>
      <c r="Q34" s="423">
        <v>0</v>
      </c>
      <c r="R34" s="419"/>
      <c r="S34" s="418"/>
      <c r="T34" s="418"/>
      <c r="U34" s="418"/>
      <c r="V34" s="418"/>
      <c r="W34" s="418"/>
      <c r="X34" s="418"/>
      <c r="Y34" s="418"/>
      <c r="Z34" s="418"/>
    </row>
    <row r="35" spans="1:26">
      <c r="A35" s="418" t="str">
        <f>IF(DATA!L37="","",DATA!L37)</f>
        <v/>
      </c>
      <c r="B35" s="419"/>
      <c r="C35" s="419" t="e">
        <f>IF(DATA!$O$4="","",DATA!$O$4)</f>
        <v>#N/A</v>
      </c>
      <c r="D35" s="421"/>
      <c r="E35" s="421" t="str">
        <f>IF(DATA!A37="","",DATA!A37)</f>
        <v/>
      </c>
      <c r="F35" s="422" t="str">
        <f>IF(DATA!B37="","",DATA!B37)</f>
        <v/>
      </c>
      <c r="G35" s="422" t="str">
        <f>IF(DATA!C37="","",DATA!C37)</f>
        <v/>
      </c>
      <c r="H35" s="422" t="str">
        <f>IF(DATA!B37="","",DATA!B37)</f>
        <v/>
      </c>
      <c r="I35" s="418" t="str">
        <f>IF(DATA!D37="","",DATA!D37)</f>
        <v>男</v>
      </c>
      <c r="J35" s="419" t="str">
        <f>IF(DATA!F37="","",DATA!F37)</f>
        <v/>
      </c>
      <c r="K35" s="418"/>
      <c r="L35" s="418"/>
      <c r="M35" s="419" t="s">
        <v>424</v>
      </c>
      <c r="N35" s="418">
        <v>8</v>
      </c>
      <c r="O35" s="418" t="str">
        <f>IF(DATA!G37="","",DATA!G37)</f>
        <v/>
      </c>
      <c r="P35" s="423" t="str">
        <f>IF(DATA!H37="","",DATA!H37)</f>
        <v/>
      </c>
      <c r="Q35" s="423">
        <v>0</v>
      </c>
      <c r="R35" s="419"/>
      <c r="S35" s="418"/>
      <c r="T35" s="418"/>
      <c r="U35" s="418"/>
      <c r="V35" s="418"/>
      <c r="W35" s="418"/>
      <c r="X35" s="418"/>
      <c r="Y35" s="418"/>
      <c r="Z35" s="418"/>
    </row>
    <row r="36" spans="1:26">
      <c r="A36" s="418" t="str">
        <f>IF(DATA!L38="","",DATA!L38)</f>
        <v/>
      </c>
      <c r="B36" s="419"/>
      <c r="C36" s="419" t="e">
        <f>IF(DATA!$O$4="","",DATA!$O$4)</f>
        <v>#N/A</v>
      </c>
      <c r="D36" s="421"/>
      <c r="E36" s="421" t="str">
        <f>IF(DATA!A38="","",DATA!A38)</f>
        <v/>
      </c>
      <c r="F36" s="422" t="str">
        <f>IF(DATA!B38="","",DATA!B38)</f>
        <v/>
      </c>
      <c r="G36" s="422" t="str">
        <f>IF(DATA!C38="","",DATA!C38)</f>
        <v/>
      </c>
      <c r="H36" s="422" t="str">
        <f>IF(DATA!B38="","",DATA!B38)</f>
        <v/>
      </c>
      <c r="I36" s="418" t="str">
        <f>IF(DATA!D38="","",DATA!D38)</f>
        <v>男</v>
      </c>
      <c r="J36" s="419" t="str">
        <f>IF(DATA!F38="","",DATA!F38)</f>
        <v/>
      </c>
      <c r="K36" s="418"/>
      <c r="L36" s="418"/>
      <c r="M36" s="419" t="s">
        <v>424</v>
      </c>
      <c r="N36" s="418">
        <v>8</v>
      </c>
      <c r="O36" s="418" t="str">
        <f>IF(DATA!G38="","",DATA!G38)</f>
        <v/>
      </c>
      <c r="P36" s="423" t="str">
        <f>IF(DATA!H38="","",DATA!H38)</f>
        <v/>
      </c>
      <c r="Q36" s="423">
        <v>0</v>
      </c>
      <c r="R36" s="419"/>
      <c r="S36" s="418"/>
      <c r="T36" s="418"/>
      <c r="U36" s="418"/>
      <c r="V36" s="418"/>
      <c r="W36" s="418"/>
      <c r="X36" s="418"/>
      <c r="Y36" s="418"/>
      <c r="Z36" s="418"/>
    </row>
    <row r="37" spans="1:26">
      <c r="A37" s="418" t="str">
        <f>IF(DATA!L39="","",DATA!L39)</f>
        <v/>
      </c>
      <c r="B37" s="419"/>
      <c r="C37" s="419" t="e">
        <f>IF(DATA!$O$4="","",DATA!$O$4)</f>
        <v>#N/A</v>
      </c>
      <c r="D37" s="421"/>
      <c r="E37" s="421" t="str">
        <f>IF(DATA!A39="","",DATA!A39)</f>
        <v/>
      </c>
      <c r="F37" s="422" t="str">
        <f>IF(DATA!B39="","",DATA!B39)</f>
        <v/>
      </c>
      <c r="G37" s="422" t="str">
        <f>IF(DATA!C39="","",DATA!C39)</f>
        <v/>
      </c>
      <c r="H37" s="422" t="str">
        <f>IF(DATA!B39="","",DATA!B39)</f>
        <v/>
      </c>
      <c r="I37" s="418" t="str">
        <f>IF(DATA!D39="","",DATA!D39)</f>
        <v>男</v>
      </c>
      <c r="J37" s="419" t="str">
        <f>IF(DATA!F39="","",DATA!F39)</f>
        <v/>
      </c>
      <c r="K37" s="418"/>
      <c r="L37" s="418"/>
      <c r="M37" s="419" t="s">
        <v>424</v>
      </c>
      <c r="N37" s="418">
        <v>8</v>
      </c>
      <c r="O37" s="418" t="str">
        <f>IF(DATA!G39="","",DATA!G39)</f>
        <v/>
      </c>
      <c r="P37" s="423" t="str">
        <f>IF(DATA!H39="","",DATA!H39)</f>
        <v/>
      </c>
      <c r="Q37" s="423">
        <v>0</v>
      </c>
      <c r="R37" s="419"/>
      <c r="S37" s="418"/>
      <c r="T37" s="418"/>
      <c r="U37" s="418"/>
      <c r="V37" s="418"/>
      <c r="W37" s="418"/>
      <c r="X37" s="418"/>
      <c r="Y37" s="418"/>
      <c r="Z37" s="418"/>
    </row>
    <row r="38" spans="1:26">
      <c r="A38" s="418" t="str">
        <f>IF(DATA!L40="","",DATA!L40)</f>
        <v/>
      </c>
      <c r="B38" s="419"/>
      <c r="C38" s="419" t="e">
        <f>IF(DATA!$O$4="","",DATA!$O$4)</f>
        <v>#N/A</v>
      </c>
      <c r="D38" s="421"/>
      <c r="E38" s="421" t="str">
        <f>IF(DATA!A40="","",DATA!A40)</f>
        <v/>
      </c>
      <c r="F38" s="422" t="str">
        <f>IF(DATA!B40="","",DATA!B40)</f>
        <v/>
      </c>
      <c r="G38" s="422" t="str">
        <f>IF(DATA!C40="","",DATA!C40)</f>
        <v/>
      </c>
      <c r="H38" s="422" t="str">
        <f>IF(DATA!B40="","",DATA!B40)</f>
        <v/>
      </c>
      <c r="I38" s="418" t="str">
        <f>IF(DATA!D40="","",DATA!D40)</f>
        <v>男</v>
      </c>
      <c r="J38" s="419" t="str">
        <f>IF(DATA!F40="","",DATA!F40)</f>
        <v/>
      </c>
      <c r="K38" s="418"/>
      <c r="L38" s="418"/>
      <c r="M38" s="419" t="s">
        <v>424</v>
      </c>
      <c r="N38" s="418">
        <v>8</v>
      </c>
      <c r="O38" s="418" t="str">
        <f>IF(DATA!G40="","",DATA!G40)</f>
        <v/>
      </c>
      <c r="P38" s="423" t="str">
        <f>IF(DATA!H40="","",DATA!H40)</f>
        <v/>
      </c>
      <c r="Q38" s="423">
        <v>0</v>
      </c>
      <c r="R38" s="419"/>
      <c r="S38" s="418"/>
      <c r="T38" s="418"/>
      <c r="U38" s="418"/>
      <c r="V38" s="418"/>
      <c r="W38" s="418"/>
      <c r="X38" s="418"/>
      <c r="Y38" s="418"/>
      <c r="Z38" s="418"/>
    </row>
    <row r="39" spans="1:26">
      <c r="A39" s="418" t="str">
        <f>IF(DATA!L41="","",DATA!L41)</f>
        <v/>
      </c>
      <c r="B39" s="419"/>
      <c r="C39" s="419" t="e">
        <f>IF(DATA!$O$4="","",DATA!$O$4)</f>
        <v>#N/A</v>
      </c>
      <c r="D39" s="421"/>
      <c r="E39" s="421" t="str">
        <f>IF(DATA!A41="","",DATA!A41)</f>
        <v/>
      </c>
      <c r="F39" s="422" t="str">
        <f>IF(DATA!B41="","",DATA!B41)</f>
        <v/>
      </c>
      <c r="G39" s="422" t="str">
        <f>IF(DATA!C41="","",DATA!C41)</f>
        <v/>
      </c>
      <c r="H39" s="422" t="str">
        <f>IF(DATA!B41="","",DATA!B41)</f>
        <v/>
      </c>
      <c r="I39" s="418" t="str">
        <f>IF(DATA!D41="","",DATA!D41)</f>
        <v>男</v>
      </c>
      <c r="J39" s="419" t="str">
        <f>IF(DATA!F41="","",DATA!F41)</f>
        <v/>
      </c>
      <c r="K39" s="418"/>
      <c r="L39" s="418"/>
      <c r="M39" s="419" t="s">
        <v>424</v>
      </c>
      <c r="N39" s="418">
        <v>8</v>
      </c>
      <c r="O39" s="418" t="str">
        <f>IF(DATA!G41="","",DATA!G41)</f>
        <v/>
      </c>
      <c r="P39" s="423" t="str">
        <f>IF(DATA!H41="","",DATA!H41)</f>
        <v/>
      </c>
      <c r="Q39" s="423">
        <v>0</v>
      </c>
      <c r="R39" s="419"/>
      <c r="S39" s="418"/>
      <c r="T39" s="418"/>
      <c r="U39" s="418"/>
      <c r="V39" s="418"/>
      <c r="W39" s="418"/>
      <c r="X39" s="418"/>
      <c r="Y39" s="418"/>
      <c r="Z39" s="418"/>
    </row>
    <row r="40" spans="1:26">
      <c r="A40" s="418" t="str">
        <f>IF(DATA!L42="","",DATA!L42)</f>
        <v/>
      </c>
      <c r="B40" s="419"/>
      <c r="C40" s="419" t="e">
        <f>IF(DATA!$O$4="","",DATA!$O$4)</f>
        <v>#N/A</v>
      </c>
      <c r="D40" s="421"/>
      <c r="E40" s="421" t="str">
        <f>IF(DATA!A42="","",DATA!A42)</f>
        <v/>
      </c>
      <c r="F40" s="422" t="str">
        <f>IF(DATA!B42="","",DATA!B42)</f>
        <v/>
      </c>
      <c r="G40" s="422" t="str">
        <f>IF(DATA!C42="","",DATA!C42)</f>
        <v/>
      </c>
      <c r="H40" s="422" t="str">
        <f>IF(DATA!B42="","",DATA!B42)</f>
        <v/>
      </c>
      <c r="I40" s="418" t="str">
        <f>IF(DATA!D42="","",DATA!D42)</f>
        <v>男</v>
      </c>
      <c r="J40" s="419" t="str">
        <f>IF(DATA!F42="","",DATA!F42)</f>
        <v/>
      </c>
      <c r="K40" s="418"/>
      <c r="L40" s="418"/>
      <c r="M40" s="419" t="s">
        <v>424</v>
      </c>
      <c r="N40" s="418">
        <v>8</v>
      </c>
      <c r="O40" s="418" t="str">
        <f>IF(DATA!G42="","",DATA!G42)</f>
        <v/>
      </c>
      <c r="P40" s="423" t="str">
        <f>IF(DATA!H42="","",DATA!H42)</f>
        <v/>
      </c>
      <c r="Q40" s="423">
        <v>0</v>
      </c>
      <c r="R40" s="419"/>
      <c r="S40" s="418"/>
      <c r="T40" s="418"/>
      <c r="U40" s="418"/>
      <c r="V40" s="418"/>
      <c r="W40" s="418"/>
      <c r="X40" s="418"/>
      <c r="Y40" s="418"/>
      <c r="Z40" s="418"/>
    </row>
    <row r="41" spans="1:26">
      <c r="A41" s="418" t="str">
        <f>IF(DATA!L43="","",DATA!L43)</f>
        <v/>
      </c>
      <c r="B41" s="419"/>
      <c r="C41" s="419" t="e">
        <f>IF(DATA!$O$4="","",DATA!$O$4)</f>
        <v>#N/A</v>
      </c>
      <c r="D41" s="421"/>
      <c r="E41" s="421" t="str">
        <f>IF(DATA!A43="","",DATA!A43)</f>
        <v/>
      </c>
      <c r="F41" s="422" t="str">
        <f>IF(DATA!B43="","",DATA!B43)</f>
        <v/>
      </c>
      <c r="G41" s="422" t="str">
        <f>IF(DATA!C43="","",DATA!C43)</f>
        <v/>
      </c>
      <c r="H41" s="422" t="str">
        <f>IF(DATA!B43="","",DATA!B43)</f>
        <v/>
      </c>
      <c r="I41" s="418" t="str">
        <f>IF(DATA!D43="","",DATA!D43)</f>
        <v>男</v>
      </c>
      <c r="J41" s="419" t="str">
        <f>IF(DATA!F43="","",DATA!F43)</f>
        <v/>
      </c>
      <c r="K41" s="418"/>
      <c r="L41" s="418"/>
      <c r="M41" s="419" t="s">
        <v>424</v>
      </c>
      <c r="N41" s="418">
        <v>8</v>
      </c>
      <c r="O41" s="418" t="str">
        <f>IF(DATA!G43="","",DATA!G43)</f>
        <v/>
      </c>
      <c r="P41" s="423" t="str">
        <f>IF(DATA!H43="","",DATA!H43)</f>
        <v/>
      </c>
      <c r="Q41" s="423">
        <v>0</v>
      </c>
      <c r="R41" s="419"/>
      <c r="S41" s="418"/>
      <c r="T41" s="418"/>
      <c r="U41" s="418"/>
      <c r="V41" s="418"/>
      <c r="W41" s="418"/>
      <c r="X41" s="418"/>
      <c r="Y41" s="418"/>
      <c r="Z41" s="418"/>
    </row>
    <row r="42" spans="1:26">
      <c r="A42" s="418" t="str">
        <f>IF(DATA!L44="","",DATA!L44)</f>
        <v/>
      </c>
      <c r="B42" s="419"/>
      <c r="C42" s="419" t="e">
        <f>IF(DATA!$O$4="","",DATA!$O$4)</f>
        <v>#N/A</v>
      </c>
      <c r="D42" s="421"/>
      <c r="E42" s="421" t="str">
        <f>IF(DATA!A44="","",DATA!A44)</f>
        <v/>
      </c>
      <c r="F42" s="422" t="str">
        <f>IF(DATA!B44="","",DATA!B44)</f>
        <v/>
      </c>
      <c r="G42" s="422" t="str">
        <f>IF(DATA!C44="","",DATA!C44)</f>
        <v/>
      </c>
      <c r="H42" s="422" t="str">
        <f>IF(DATA!B44="","",DATA!B44)</f>
        <v/>
      </c>
      <c r="I42" s="418" t="str">
        <f>IF(DATA!D44="","",DATA!D44)</f>
        <v>男</v>
      </c>
      <c r="J42" s="419" t="str">
        <f>IF(DATA!F44="","",DATA!F44)</f>
        <v/>
      </c>
      <c r="K42" s="418"/>
      <c r="L42" s="418"/>
      <c r="M42" s="419" t="s">
        <v>424</v>
      </c>
      <c r="N42" s="418">
        <v>8</v>
      </c>
      <c r="O42" s="418" t="str">
        <f>IF(DATA!G44="","",DATA!G44)</f>
        <v/>
      </c>
      <c r="P42" s="423" t="str">
        <f>IF(DATA!H44="","",DATA!H44)</f>
        <v/>
      </c>
      <c r="Q42" s="423">
        <v>0</v>
      </c>
      <c r="R42" s="419"/>
      <c r="S42" s="418"/>
      <c r="T42" s="418"/>
      <c r="U42" s="418"/>
      <c r="V42" s="418"/>
      <c r="W42" s="418"/>
      <c r="X42" s="418"/>
      <c r="Y42" s="418"/>
      <c r="Z42" s="418"/>
    </row>
    <row r="43" spans="1:26">
      <c r="A43" s="418" t="str">
        <f>IF(DATA!L45="","",DATA!L45)</f>
        <v/>
      </c>
      <c r="B43" s="419"/>
      <c r="C43" s="419" t="e">
        <f>IF(DATA!$O$4="","",DATA!$O$4)</f>
        <v>#N/A</v>
      </c>
      <c r="D43" s="421"/>
      <c r="E43" s="421" t="str">
        <f>IF(DATA!A45="","",DATA!A45)</f>
        <v/>
      </c>
      <c r="F43" s="422" t="str">
        <f>IF(DATA!B45="","",DATA!B45)</f>
        <v/>
      </c>
      <c r="G43" s="422" t="str">
        <f>IF(DATA!C45="","",DATA!C45)</f>
        <v/>
      </c>
      <c r="H43" s="422" t="str">
        <f>IF(DATA!B45="","",DATA!B45)</f>
        <v/>
      </c>
      <c r="I43" s="418" t="str">
        <f>IF(DATA!D45="","",DATA!D45)</f>
        <v>男</v>
      </c>
      <c r="J43" s="419" t="str">
        <f>IF(DATA!F45="","",DATA!F45)</f>
        <v/>
      </c>
      <c r="K43" s="419"/>
      <c r="L43" s="419"/>
      <c r="M43" s="419" t="s">
        <v>424</v>
      </c>
      <c r="N43" s="418">
        <v>8</v>
      </c>
      <c r="O43" s="418" t="str">
        <f>IF(DATA!G45="","",DATA!G45)</f>
        <v/>
      </c>
      <c r="P43" s="423" t="str">
        <f>IF(DATA!H45="","",DATA!H45)</f>
        <v/>
      </c>
      <c r="Q43" s="423">
        <v>0</v>
      </c>
      <c r="R43" s="418"/>
      <c r="S43" s="418"/>
      <c r="T43" s="418"/>
      <c r="U43" s="418"/>
      <c r="V43" s="418"/>
      <c r="W43" s="418"/>
      <c r="X43" s="418"/>
      <c r="Y43" s="418"/>
      <c r="Z43" s="418"/>
    </row>
    <row r="44" spans="1:26">
      <c r="A44" s="418" t="str">
        <f>IF(DATA!L46="","",DATA!L46)</f>
        <v/>
      </c>
      <c r="B44" s="419"/>
      <c r="C44" s="419" t="e">
        <f>IF(DATA!$O$4="","",DATA!$O$4)</f>
        <v>#N/A</v>
      </c>
      <c r="D44" s="421"/>
      <c r="E44" s="421" t="str">
        <f>IF(DATA!A46="","",DATA!A46)</f>
        <v/>
      </c>
      <c r="F44" s="422" t="str">
        <f>IF(DATA!B46="","",DATA!B46)</f>
        <v/>
      </c>
      <c r="G44" s="422" t="str">
        <f>IF(DATA!C46="","",DATA!C46)</f>
        <v/>
      </c>
      <c r="H44" s="422" t="str">
        <f>IF(DATA!B46="","",DATA!B46)</f>
        <v/>
      </c>
      <c r="I44" s="418" t="str">
        <f>IF(DATA!D46="","",DATA!D46)</f>
        <v>男</v>
      </c>
      <c r="J44" s="419" t="str">
        <f>IF(DATA!F46="","",DATA!F46)</f>
        <v/>
      </c>
      <c r="K44" s="418"/>
      <c r="L44" s="418"/>
      <c r="M44" s="419" t="s">
        <v>424</v>
      </c>
      <c r="N44" s="418">
        <v>8</v>
      </c>
      <c r="O44" s="418" t="str">
        <f>IF(DATA!G46="","",DATA!G46)</f>
        <v/>
      </c>
      <c r="P44" s="423" t="str">
        <f>IF(DATA!H46="","",DATA!H46)</f>
        <v/>
      </c>
      <c r="Q44" s="423">
        <v>0</v>
      </c>
      <c r="R44" s="422"/>
      <c r="S44" s="418"/>
      <c r="T44" s="418"/>
      <c r="U44" s="418"/>
      <c r="V44" s="418"/>
      <c r="W44" s="418"/>
      <c r="X44" s="418"/>
      <c r="Y44" s="418"/>
      <c r="Z44" s="418"/>
    </row>
    <row r="45" spans="1:26">
      <c r="A45" s="418" t="str">
        <f>IF(DATA!L47="","",DATA!L47)</f>
        <v/>
      </c>
      <c r="B45" s="419"/>
      <c r="C45" s="419" t="e">
        <f>IF(DATA!$O$4="","",DATA!$O$4)</f>
        <v>#N/A</v>
      </c>
      <c r="D45" s="421"/>
      <c r="E45" s="421" t="str">
        <f>IF(DATA!A47="","",DATA!A47)</f>
        <v/>
      </c>
      <c r="F45" s="422" t="str">
        <f>IF(DATA!B47="","",DATA!B47)</f>
        <v/>
      </c>
      <c r="G45" s="422" t="str">
        <f>IF(DATA!C47="","",DATA!C47)</f>
        <v/>
      </c>
      <c r="H45" s="422" t="str">
        <f>IF(DATA!B47="","",DATA!B47)</f>
        <v/>
      </c>
      <c r="I45" s="418" t="str">
        <f>IF(DATA!D47="","",DATA!D47)</f>
        <v>男</v>
      </c>
      <c r="J45" s="419" t="str">
        <f>IF(DATA!F47="","",DATA!F47)</f>
        <v/>
      </c>
      <c r="K45" s="418"/>
      <c r="L45" s="418"/>
      <c r="M45" s="419" t="s">
        <v>424</v>
      </c>
      <c r="N45" s="418">
        <v>8</v>
      </c>
      <c r="O45" s="418" t="str">
        <f>IF(DATA!G47="","",DATA!G47)</f>
        <v/>
      </c>
      <c r="P45" s="423" t="str">
        <f>IF(DATA!H47="","",DATA!H47)</f>
        <v/>
      </c>
      <c r="Q45" s="423">
        <v>0</v>
      </c>
      <c r="R45" s="422"/>
      <c r="S45" s="418"/>
      <c r="T45" s="418"/>
      <c r="U45" s="418"/>
      <c r="V45" s="418"/>
      <c r="W45" s="418"/>
      <c r="X45" s="418"/>
      <c r="Y45" s="418"/>
      <c r="Z45" s="418"/>
    </row>
    <row r="46" spans="1:26">
      <c r="A46" s="418" t="str">
        <f>IF(DATA!L48="","",DATA!L48)</f>
        <v/>
      </c>
      <c r="B46" s="419"/>
      <c r="C46" s="419" t="e">
        <f>IF(DATA!$O$4="","",DATA!$O$4)</f>
        <v>#N/A</v>
      </c>
      <c r="D46" s="421"/>
      <c r="E46" s="421" t="str">
        <f>IF(DATA!A48="","",DATA!A48)</f>
        <v/>
      </c>
      <c r="F46" s="422" t="str">
        <f>IF(DATA!B48="","",DATA!B48)</f>
        <v/>
      </c>
      <c r="G46" s="422" t="str">
        <f>IF(DATA!C48="","",DATA!C48)</f>
        <v/>
      </c>
      <c r="H46" s="422" t="str">
        <f>IF(DATA!B48="","",DATA!B48)</f>
        <v/>
      </c>
      <c r="I46" s="418" t="str">
        <f>IF(DATA!D48="","",DATA!D48)</f>
        <v>男</v>
      </c>
      <c r="J46" s="419" t="str">
        <f>IF(DATA!F48="","",DATA!F48)</f>
        <v/>
      </c>
      <c r="K46" s="418"/>
      <c r="L46" s="418"/>
      <c r="M46" s="419" t="s">
        <v>424</v>
      </c>
      <c r="N46" s="418">
        <v>8</v>
      </c>
      <c r="O46" s="418" t="str">
        <f>IF(DATA!G48="","",DATA!G48)</f>
        <v/>
      </c>
      <c r="P46" s="423" t="str">
        <f>IF(DATA!H48="","",DATA!H48)</f>
        <v/>
      </c>
      <c r="Q46" s="423">
        <v>0</v>
      </c>
      <c r="R46" s="422"/>
      <c r="S46" s="418"/>
      <c r="T46" s="418"/>
      <c r="U46" s="418"/>
      <c r="V46" s="418"/>
      <c r="W46" s="418"/>
      <c r="X46" s="418"/>
      <c r="Y46" s="418"/>
      <c r="Z46" s="418"/>
    </row>
    <row r="47" spans="1:26">
      <c r="A47" s="418" t="str">
        <f>IF(DATA!L49="","",DATA!L49)</f>
        <v/>
      </c>
      <c r="B47" s="419"/>
      <c r="C47" s="419" t="e">
        <f>IF(DATA!$O$4="","",DATA!$O$4)</f>
        <v>#N/A</v>
      </c>
      <c r="D47" s="421"/>
      <c r="E47" s="421" t="str">
        <f>IF(DATA!A49="","",DATA!A49)</f>
        <v/>
      </c>
      <c r="F47" s="422" t="str">
        <f>IF(DATA!B49="","",DATA!B49)</f>
        <v/>
      </c>
      <c r="G47" s="422" t="str">
        <f>IF(DATA!C49="","",DATA!C49)</f>
        <v/>
      </c>
      <c r="H47" s="422" t="str">
        <f>IF(DATA!B49="","",DATA!B49)</f>
        <v/>
      </c>
      <c r="I47" s="418" t="str">
        <f>IF(DATA!D49="","",DATA!D49)</f>
        <v>男</v>
      </c>
      <c r="J47" s="419" t="str">
        <f>IF(DATA!F49="","",DATA!F49)</f>
        <v/>
      </c>
      <c r="K47" s="418"/>
      <c r="L47" s="418"/>
      <c r="M47" s="419" t="s">
        <v>424</v>
      </c>
      <c r="N47" s="418">
        <v>8</v>
      </c>
      <c r="O47" s="418" t="str">
        <f>IF(DATA!G49="","",DATA!G49)</f>
        <v/>
      </c>
      <c r="P47" s="423" t="str">
        <f>IF(DATA!H49="","",DATA!H49)</f>
        <v/>
      </c>
      <c r="Q47" s="423">
        <v>0</v>
      </c>
      <c r="R47" s="422"/>
      <c r="S47" s="418"/>
      <c r="T47" s="418"/>
      <c r="U47" s="418"/>
      <c r="V47" s="418"/>
      <c r="W47" s="418"/>
      <c r="X47" s="418"/>
      <c r="Y47" s="418"/>
      <c r="Z47" s="418"/>
    </row>
    <row r="48" spans="1:26">
      <c r="A48" s="418" t="str">
        <f>IF(DATA!L50="","",DATA!L50)</f>
        <v/>
      </c>
      <c r="B48" s="419"/>
      <c r="C48" s="419" t="e">
        <f>IF(DATA!$O$4="","",DATA!$O$4)</f>
        <v>#N/A</v>
      </c>
      <c r="D48" s="421"/>
      <c r="E48" s="421" t="str">
        <f>IF(DATA!A50="","",DATA!A50)</f>
        <v/>
      </c>
      <c r="F48" s="422" t="str">
        <f>IF(DATA!B50="","",DATA!B50)</f>
        <v/>
      </c>
      <c r="G48" s="422" t="str">
        <f>IF(DATA!C50="","",DATA!C50)</f>
        <v/>
      </c>
      <c r="H48" s="422" t="str">
        <f>IF(DATA!B50="","",DATA!B50)</f>
        <v/>
      </c>
      <c r="I48" s="418" t="str">
        <f>IF(DATA!D50="","",DATA!D50)</f>
        <v>男</v>
      </c>
      <c r="J48" s="419" t="str">
        <f>IF(DATA!F50="","",DATA!F50)</f>
        <v/>
      </c>
      <c r="K48" s="418"/>
      <c r="L48" s="418"/>
      <c r="M48" s="419" t="s">
        <v>424</v>
      </c>
      <c r="N48" s="418">
        <v>8</v>
      </c>
      <c r="O48" s="418" t="str">
        <f>IF(DATA!G50="","",DATA!G50)</f>
        <v/>
      </c>
      <c r="P48" s="423" t="str">
        <f>IF(DATA!H50="","",DATA!H50)</f>
        <v/>
      </c>
      <c r="Q48" s="423">
        <v>0</v>
      </c>
      <c r="R48" s="422"/>
      <c r="S48" s="418"/>
      <c r="T48" s="418"/>
      <c r="U48" s="418"/>
      <c r="V48" s="418"/>
      <c r="W48" s="418"/>
      <c r="X48" s="418"/>
      <c r="Y48" s="418"/>
      <c r="Z48" s="418"/>
    </row>
    <row r="49" spans="1:26">
      <c r="A49" s="418" t="str">
        <f>IF(DATA!L51="","",DATA!L51)</f>
        <v/>
      </c>
      <c r="B49" s="419"/>
      <c r="C49" s="419" t="e">
        <f>IF(DATA!$O$4="","",DATA!$O$4)</f>
        <v>#N/A</v>
      </c>
      <c r="D49" s="421"/>
      <c r="E49" s="421" t="str">
        <f>IF(DATA!A51="","",DATA!A51)</f>
        <v/>
      </c>
      <c r="F49" s="422" t="str">
        <f>IF(DATA!B51="","",DATA!B51)</f>
        <v/>
      </c>
      <c r="G49" s="422" t="str">
        <f>IF(DATA!C51="","",DATA!C51)</f>
        <v/>
      </c>
      <c r="H49" s="422" t="str">
        <f>IF(DATA!B51="","",DATA!B51)</f>
        <v/>
      </c>
      <c r="I49" s="418" t="str">
        <f>IF(DATA!D51="","",DATA!D51)</f>
        <v>男</v>
      </c>
      <c r="J49" s="419" t="str">
        <f>IF(DATA!F51="","",DATA!F51)</f>
        <v/>
      </c>
      <c r="K49" s="418"/>
      <c r="L49" s="418"/>
      <c r="M49" s="419" t="s">
        <v>424</v>
      </c>
      <c r="N49" s="418">
        <v>8</v>
      </c>
      <c r="O49" s="418" t="str">
        <f>IF(DATA!G51="","",DATA!G51)</f>
        <v/>
      </c>
      <c r="P49" s="423" t="str">
        <f>IF(DATA!H51="","",DATA!H51)</f>
        <v/>
      </c>
      <c r="Q49" s="423">
        <v>0</v>
      </c>
      <c r="R49" s="422"/>
      <c r="S49" s="418"/>
      <c r="T49" s="418"/>
      <c r="U49" s="418"/>
      <c r="V49" s="418"/>
      <c r="W49" s="418"/>
      <c r="X49" s="418"/>
      <c r="Y49" s="418"/>
      <c r="Z49" s="418"/>
    </row>
    <row r="50" spans="1:26">
      <c r="A50" s="418" t="str">
        <f>IF(DATA!L52="","",DATA!L52)</f>
        <v/>
      </c>
      <c r="B50" s="419"/>
      <c r="C50" s="419" t="e">
        <f>IF(DATA!$O$4="","",DATA!$O$4)</f>
        <v>#N/A</v>
      </c>
      <c r="D50" s="421"/>
      <c r="E50" s="421" t="str">
        <f>IF(DATA!A52="","",DATA!A52)</f>
        <v/>
      </c>
      <c r="F50" s="422" t="str">
        <f>IF(DATA!B52="","",DATA!B52)</f>
        <v/>
      </c>
      <c r="G50" s="422" t="str">
        <f>IF(DATA!C52="","",DATA!C52)</f>
        <v/>
      </c>
      <c r="H50" s="422" t="str">
        <f>IF(DATA!B52="","",DATA!B52)</f>
        <v/>
      </c>
      <c r="I50" s="418" t="str">
        <f>IF(DATA!D52="","",DATA!D52)</f>
        <v>男</v>
      </c>
      <c r="J50" s="419" t="str">
        <f>IF(DATA!F52="","",DATA!F52)</f>
        <v/>
      </c>
      <c r="K50" s="418"/>
      <c r="L50" s="418"/>
      <c r="M50" s="419" t="s">
        <v>424</v>
      </c>
      <c r="N50" s="418">
        <v>8</v>
      </c>
      <c r="O50" s="418" t="str">
        <f>IF(DATA!G52="","",DATA!G52)</f>
        <v/>
      </c>
      <c r="P50" s="423" t="str">
        <f>IF(DATA!H52="","",DATA!H52)</f>
        <v/>
      </c>
      <c r="Q50" s="423">
        <v>0</v>
      </c>
      <c r="R50" s="422"/>
      <c r="S50" s="418"/>
      <c r="T50" s="418"/>
      <c r="U50" s="418"/>
      <c r="V50" s="418"/>
      <c r="W50" s="418"/>
      <c r="X50" s="418"/>
      <c r="Y50" s="418"/>
      <c r="Z50" s="418"/>
    </row>
    <row r="51" spans="1:26">
      <c r="A51" s="418" t="str">
        <f>IF(DATA!L53="","",DATA!L53)</f>
        <v/>
      </c>
      <c r="B51" s="419"/>
      <c r="C51" s="419" t="e">
        <f>IF(DATA!$O$4="","",DATA!$O$4)</f>
        <v>#N/A</v>
      </c>
      <c r="D51" s="421"/>
      <c r="E51" s="421" t="str">
        <f>IF(DATA!A53="","",DATA!A53)</f>
        <v/>
      </c>
      <c r="F51" s="422" t="str">
        <f>IF(DATA!B53="","",DATA!B53)</f>
        <v/>
      </c>
      <c r="G51" s="422" t="str">
        <f>IF(DATA!C53="","",DATA!C53)</f>
        <v/>
      </c>
      <c r="H51" s="422" t="str">
        <f>IF(DATA!B53="","",DATA!B53)</f>
        <v/>
      </c>
      <c r="I51" s="418" t="str">
        <f>IF(DATA!D53="","",DATA!D53)</f>
        <v>男</v>
      </c>
      <c r="J51" s="419" t="str">
        <f>IF(DATA!F53="","",DATA!F53)</f>
        <v/>
      </c>
      <c r="K51" s="418"/>
      <c r="L51" s="418"/>
      <c r="M51" s="419" t="s">
        <v>424</v>
      </c>
      <c r="N51" s="418">
        <v>8</v>
      </c>
      <c r="O51" s="418" t="str">
        <f>IF(DATA!G53="","",DATA!G53)</f>
        <v/>
      </c>
      <c r="P51" s="423" t="str">
        <f>IF(DATA!H53="","",DATA!H53)</f>
        <v/>
      </c>
      <c r="Q51" s="423">
        <v>0</v>
      </c>
      <c r="R51" s="422"/>
      <c r="S51" s="418"/>
      <c r="T51" s="418"/>
      <c r="U51" s="418"/>
      <c r="V51" s="418"/>
      <c r="W51" s="418"/>
      <c r="X51" s="418"/>
      <c r="Y51" s="418"/>
      <c r="Z51" s="418"/>
    </row>
    <row r="52" spans="1:26">
      <c r="A52" s="418" t="str">
        <f>IF(DATA!L54="","",DATA!L54)</f>
        <v/>
      </c>
      <c r="B52" s="419"/>
      <c r="C52" s="419" t="e">
        <f>IF(DATA!$O$4="","",DATA!$O$4)</f>
        <v>#N/A</v>
      </c>
      <c r="D52" s="421"/>
      <c r="E52" s="421" t="str">
        <f>IF(DATA!A54="","",DATA!A54)</f>
        <v/>
      </c>
      <c r="F52" s="422" t="str">
        <f>IF(DATA!B54="","",DATA!B54)</f>
        <v/>
      </c>
      <c r="G52" s="422" t="str">
        <f>IF(DATA!C54="","",DATA!C54)</f>
        <v/>
      </c>
      <c r="H52" s="422" t="str">
        <f>IF(DATA!B54="","",DATA!B54)</f>
        <v/>
      </c>
      <c r="I52" s="418" t="str">
        <f>IF(DATA!D54="","",DATA!D54)</f>
        <v>男</v>
      </c>
      <c r="J52" s="419" t="str">
        <f>IF(DATA!F54="","",DATA!F54)</f>
        <v/>
      </c>
      <c r="K52" s="418"/>
      <c r="L52" s="418"/>
      <c r="M52" s="419" t="s">
        <v>424</v>
      </c>
      <c r="N52" s="418">
        <v>8</v>
      </c>
      <c r="O52" s="418" t="str">
        <f>IF(DATA!G54="","",DATA!G54)</f>
        <v/>
      </c>
      <c r="P52" s="423" t="str">
        <f>IF(DATA!H54="","",DATA!H54)</f>
        <v/>
      </c>
      <c r="Q52" s="423">
        <v>0</v>
      </c>
      <c r="R52" s="422"/>
      <c r="S52" s="418"/>
      <c r="T52" s="418"/>
      <c r="U52" s="418"/>
      <c r="V52" s="418"/>
      <c r="W52" s="418"/>
      <c r="X52" s="418"/>
      <c r="Y52" s="418"/>
      <c r="Z52" s="418"/>
    </row>
    <row r="53" spans="1:26">
      <c r="A53" s="418" t="str">
        <f>IF(DATA!L55="","",DATA!L55)</f>
        <v/>
      </c>
      <c r="B53" s="419"/>
      <c r="C53" s="419" t="e">
        <f>IF(DATA!$O$4="","",DATA!$O$4)</f>
        <v>#N/A</v>
      </c>
      <c r="D53" s="421"/>
      <c r="E53" s="421" t="str">
        <f>IF(DATA!A55="","",DATA!A55)</f>
        <v/>
      </c>
      <c r="F53" s="422" t="str">
        <f>IF(DATA!B55="","",DATA!B55)</f>
        <v/>
      </c>
      <c r="G53" s="422" t="str">
        <f>IF(DATA!C55="","",DATA!C55)</f>
        <v/>
      </c>
      <c r="H53" s="422" t="str">
        <f>IF(DATA!B55="","",DATA!B55)</f>
        <v/>
      </c>
      <c r="I53" s="418" t="str">
        <f>IF(DATA!D55="","",DATA!D55)</f>
        <v>男</v>
      </c>
      <c r="J53" s="419" t="str">
        <f>IF(DATA!F55="","",DATA!F55)</f>
        <v/>
      </c>
      <c r="K53" s="418"/>
      <c r="L53" s="418"/>
      <c r="M53" s="419" t="s">
        <v>424</v>
      </c>
      <c r="N53" s="418">
        <v>8</v>
      </c>
      <c r="O53" s="418" t="str">
        <f>IF(DATA!G55="","",DATA!G55)</f>
        <v/>
      </c>
      <c r="P53" s="423" t="str">
        <f>IF(DATA!H55="","",DATA!H55)</f>
        <v/>
      </c>
      <c r="Q53" s="423">
        <v>0</v>
      </c>
      <c r="R53" s="422"/>
      <c r="S53" s="418"/>
      <c r="T53" s="418"/>
      <c r="U53" s="418"/>
      <c r="V53" s="418"/>
      <c r="W53" s="418"/>
      <c r="X53" s="418"/>
      <c r="Y53" s="418"/>
      <c r="Z53" s="418"/>
    </row>
    <row r="54" spans="1:26">
      <c r="A54" s="418" t="str">
        <f>IF(DATA!L56="","",DATA!L56)</f>
        <v/>
      </c>
      <c r="B54" s="419"/>
      <c r="C54" s="419" t="e">
        <f>IF(DATA!$O$4="","",DATA!$O$4)</f>
        <v>#N/A</v>
      </c>
      <c r="D54" s="421"/>
      <c r="E54" s="421" t="str">
        <f>IF(DATA!A56="","",DATA!A56)</f>
        <v/>
      </c>
      <c r="F54" s="422" t="str">
        <f>IF(DATA!B56="","",DATA!B56)</f>
        <v/>
      </c>
      <c r="G54" s="422" t="str">
        <f>IF(DATA!C56="","",DATA!C56)</f>
        <v/>
      </c>
      <c r="H54" s="422" t="str">
        <f>IF(DATA!B56="","",DATA!B56)</f>
        <v/>
      </c>
      <c r="I54" s="418" t="str">
        <f>IF(DATA!D56="","",DATA!D56)</f>
        <v>男</v>
      </c>
      <c r="J54" s="419" t="str">
        <f>IF(DATA!F56="","",DATA!F56)</f>
        <v/>
      </c>
      <c r="K54" s="418"/>
      <c r="L54" s="418"/>
      <c r="M54" s="419" t="s">
        <v>424</v>
      </c>
      <c r="N54" s="418">
        <v>8</v>
      </c>
      <c r="O54" s="418" t="str">
        <f>IF(DATA!G56="","",DATA!G56)</f>
        <v/>
      </c>
      <c r="P54" s="423" t="str">
        <f>IF(DATA!H56="","",DATA!H56)</f>
        <v/>
      </c>
      <c r="Q54" s="423">
        <v>0</v>
      </c>
      <c r="R54" s="422"/>
      <c r="S54" s="418"/>
      <c r="T54" s="418"/>
      <c r="U54" s="418"/>
      <c r="V54" s="418"/>
      <c r="W54" s="418"/>
      <c r="X54" s="418"/>
      <c r="Y54" s="418"/>
      <c r="Z54" s="418"/>
    </row>
    <row r="55" spans="1:26">
      <c r="A55" s="418" t="str">
        <f>IF(DATA!L57="","",DATA!L57)</f>
        <v/>
      </c>
      <c r="B55" s="419"/>
      <c r="C55" s="419" t="e">
        <f>IF(DATA!$O$4="","",DATA!$O$4)</f>
        <v>#N/A</v>
      </c>
      <c r="D55" s="421"/>
      <c r="E55" s="421" t="str">
        <f>IF(DATA!A57="","",DATA!A57)</f>
        <v/>
      </c>
      <c r="F55" s="422" t="str">
        <f>IF(DATA!B57="","",DATA!B57)</f>
        <v/>
      </c>
      <c r="G55" s="422" t="str">
        <f>IF(DATA!C57="","",DATA!C57)</f>
        <v/>
      </c>
      <c r="H55" s="422" t="str">
        <f>IF(DATA!B57="","",DATA!B57)</f>
        <v/>
      </c>
      <c r="I55" s="418" t="str">
        <f>IF(DATA!D57="","",DATA!D57)</f>
        <v>男</v>
      </c>
      <c r="J55" s="419" t="str">
        <f>IF(DATA!F57="","",DATA!F57)</f>
        <v/>
      </c>
      <c r="K55" s="418"/>
      <c r="L55" s="418"/>
      <c r="M55" s="419" t="s">
        <v>424</v>
      </c>
      <c r="N55" s="418">
        <v>8</v>
      </c>
      <c r="O55" s="418" t="str">
        <f>IF(DATA!G57="","",DATA!G57)</f>
        <v/>
      </c>
      <c r="P55" s="423" t="str">
        <f>IF(DATA!H57="","",DATA!H57)</f>
        <v/>
      </c>
      <c r="Q55" s="423">
        <v>0</v>
      </c>
      <c r="R55" s="422"/>
      <c r="S55" s="418"/>
      <c r="T55" s="418"/>
      <c r="U55" s="418"/>
      <c r="V55" s="418"/>
      <c r="W55" s="418"/>
      <c r="X55" s="418"/>
      <c r="Y55" s="418"/>
      <c r="Z55" s="418"/>
    </row>
    <row r="56" spans="1:26">
      <c r="A56" s="418" t="str">
        <f>IF(DATA!L58="","",DATA!L58)</f>
        <v/>
      </c>
      <c r="B56" s="419"/>
      <c r="C56" s="419" t="e">
        <f>IF(DATA!$O$4="","",DATA!$O$4)</f>
        <v>#N/A</v>
      </c>
      <c r="D56" s="421"/>
      <c r="E56" s="421" t="str">
        <f>IF(DATA!A58="","",DATA!A58)</f>
        <v/>
      </c>
      <c r="F56" s="422" t="str">
        <f>IF(DATA!B58="","",DATA!B58)</f>
        <v/>
      </c>
      <c r="G56" s="422" t="str">
        <f>IF(DATA!C58="","",DATA!C58)</f>
        <v/>
      </c>
      <c r="H56" s="422" t="str">
        <f>IF(DATA!B58="","",DATA!B58)</f>
        <v/>
      </c>
      <c r="I56" s="418" t="str">
        <f>IF(DATA!D58="","",DATA!D58)</f>
        <v>男</v>
      </c>
      <c r="J56" s="419" t="str">
        <f>IF(DATA!F58="","",DATA!F58)</f>
        <v/>
      </c>
      <c r="K56" s="418"/>
      <c r="L56" s="418"/>
      <c r="M56" s="419" t="s">
        <v>424</v>
      </c>
      <c r="N56" s="418">
        <v>8</v>
      </c>
      <c r="O56" s="418" t="str">
        <f>IF(DATA!G58="","",DATA!G58)</f>
        <v/>
      </c>
      <c r="P56" s="423" t="str">
        <f>IF(DATA!H58="","",DATA!H58)</f>
        <v/>
      </c>
      <c r="Q56" s="423">
        <v>0</v>
      </c>
      <c r="R56" s="422"/>
      <c r="S56" s="418"/>
      <c r="T56" s="418"/>
      <c r="U56" s="418"/>
      <c r="V56" s="418"/>
      <c r="W56" s="418"/>
      <c r="X56" s="418"/>
      <c r="Y56" s="418"/>
      <c r="Z56" s="418"/>
    </row>
    <row r="57" spans="1:26">
      <c r="A57" s="418" t="str">
        <f>IF(DATA!L59="","",DATA!L59)</f>
        <v/>
      </c>
      <c r="B57" s="419"/>
      <c r="C57" s="419" t="e">
        <f>IF(DATA!$O$4="","",DATA!$O$4)</f>
        <v>#N/A</v>
      </c>
      <c r="D57" s="421"/>
      <c r="E57" s="421" t="str">
        <f>IF(DATA!A59="","",DATA!A59)</f>
        <v/>
      </c>
      <c r="F57" s="422" t="str">
        <f>IF(DATA!B59="","",DATA!B59)</f>
        <v/>
      </c>
      <c r="G57" s="422" t="str">
        <f>IF(DATA!C59="","",DATA!C59)</f>
        <v/>
      </c>
      <c r="H57" s="422" t="str">
        <f>IF(DATA!B59="","",DATA!B59)</f>
        <v/>
      </c>
      <c r="I57" s="418" t="str">
        <f>IF(DATA!D59="","",DATA!D59)</f>
        <v>男</v>
      </c>
      <c r="J57" s="419" t="str">
        <f>IF(DATA!F59="","",DATA!F59)</f>
        <v/>
      </c>
      <c r="K57" s="418"/>
      <c r="L57" s="418"/>
      <c r="M57" s="419" t="s">
        <v>424</v>
      </c>
      <c r="N57" s="418">
        <v>8</v>
      </c>
      <c r="O57" s="418" t="str">
        <f>IF(DATA!G59="","",DATA!G59)</f>
        <v/>
      </c>
      <c r="P57" s="423" t="str">
        <f>IF(DATA!H59="","",DATA!H59)</f>
        <v/>
      </c>
      <c r="Q57" s="423">
        <v>0</v>
      </c>
      <c r="R57" s="422"/>
      <c r="S57" s="418"/>
      <c r="T57" s="418"/>
      <c r="U57" s="418"/>
      <c r="V57" s="418"/>
      <c r="W57" s="418"/>
      <c r="X57" s="418"/>
      <c r="Y57" s="418"/>
      <c r="Z57" s="418"/>
    </row>
    <row r="58" spans="1:26">
      <c r="A58" s="418" t="str">
        <f>IF(DATA!L60="","",DATA!L60)</f>
        <v/>
      </c>
      <c r="B58" s="419"/>
      <c r="C58" s="419" t="e">
        <f>IF(DATA!$O$4="","",DATA!$O$4)</f>
        <v>#N/A</v>
      </c>
      <c r="D58" s="421"/>
      <c r="E58" s="421" t="str">
        <f>IF(DATA!A60="","",DATA!A60)</f>
        <v/>
      </c>
      <c r="F58" s="422" t="str">
        <f>IF(DATA!B60="","",DATA!B60)</f>
        <v/>
      </c>
      <c r="G58" s="422" t="str">
        <f>IF(DATA!C60="","",DATA!C60)</f>
        <v/>
      </c>
      <c r="H58" s="422" t="str">
        <f>IF(DATA!B60="","",DATA!B60)</f>
        <v/>
      </c>
      <c r="I58" s="418" t="str">
        <f>IF(DATA!D60="","",DATA!D60)</f>
        <v>男</v>
      </c>
      <c r="J58" s="419" t="str">
        <f>IF(DATA!F60="","",DATA!F60)</f>
        <v/>
      </c>
      <c r="K58" s="418"/>
      <c r="L58" s="418"/>
      <c r="M58" s="419" t="s">
        <v>424</v>
      </c>
      <c r="N58" s="418">
        <v>8</v>
      </c>
      <c r="O58" s="418" t="str">
        <f>IF(DATA!G60="","",DATA!G60)</f>
        <v/>
      </c>
      <c r="P58" s="423" t="str">
        <f>IF(DATA!H60="","",DATA!H60)</f>
        <v/>
      </c>
      <c r="Q58" s="423">
        <v>0</v>
      </c>
      <c r="R58" s="422"/>
      <c r="S58" s="418"/>
      <c r="T58" s="418"/>
      <c r="U58" s="418"/>
      <c r="V58" s="418"/>
      <c r="W58" s="418"/>
      <c r="X58" s="418"/>
      <c r="Y58" s="418"/>
      <c r="Z58" s="418"/>
    </row>
    <row r="59" spans="1:26">
      <c r="A59" s="418" t="str">
        <f>IF(DATA!L61="","",DATA!L61)</f>
        <v/>
      </c>
      <c r="B59" s="419"/>
      <c r="C59" s="419" t="e">
        <f>IF(DATA!$O$4="","",DATA!$O$4)</f>
        <v>#N/A</v>
      </c>
      <c r="D59" s="421"/>
      <c r="E59" s="421" t="str">
        <f>IF(DATA!A61="","",DATA!A61)</f>
        <v/>
      </c>
      <c r="F59" s="422" t="str">
        <f>IF(DATA!B61="","",DATA!B61)</f>
        <v/>
      </c>
      <c r="G59" s="422" t="str">
        <f>IF(DATA!C61="","",DATA!C61)</f>
        <v/>
      </c>
      <c r="H59" s="422" t="str">
        <f>IF(DATA!B61="","",DATA!B61)</f>
        <v/>
      </c>
      <c r="I59" s="418" t="str">
        <f>IF(DATA!D61="","",DATA!D61)</f>
        <v>男</v>
      </c>
      <c r="J59" s="419" t="str">
        <f>IF(DATA!F61="","",DATA!F61)</f>
        <v/>
      </c>
      <c r="K59" s="418"/>
      <c r="L59" s="418"/>
      <c r="M59" s="419" t="s">
        <v>424</v>
      </c>
      <c r="N59" s="418">
        <v>8</v>
      </c>
      <c r="O59" s="418" t="str">
        <f>IF(DATA!G61="","",DATA!G61)</f>
        <v/>
      </c>
      <c r="P59" s="423" t="str">
        <f>IF(DATA!H61="","",DATA!H61)</f>
        <v/>
      </c>
      <c r="Q59" s="423">
        <v>0</v>
      </c>
      <c r="R59" s="422"/>
      <c r="S59" s="418"/>
      <c r="T59" s="418"/>
      <c r="U59" s="418"/>
      <c r="V59" s="418"/>
      <c r="W59" s="418"/>
      <c r="X59" s="418"/>
      <c r="Y59" s="418"/>
      <c r="Z59" s="418"/>
    </row>
    <row r="60" spans="1:26">
      <c r="A60" s="418" t="str">
        <f>IF(DATA!L62="","",DATA!L62)</f>
        <v/>
      </c>
      <c r="B60" s="419"/>
      <c r="C60" s="419" t="e">
        <f>IF(DATA!$O$4="","",DATA!$O$4)</f>
        <v>#N/A</v>
      </c>
      <c r="D60" s="421"/>
      <c r="E60" s="421" t="str">
        <f>IF(DATA!A62="","",DATA!A62)</f>
        <v/>
      </c>
      <c r="F60" s="422" t="str">
        <f>IF(DATA!B62="","",DATA!B62)</f>
        <v/>
      </c>
      <c r="G60" s="422" t="str">
        <f>IF(DATA!C62="","",DATA!C62)</f>
        <v/>
      </c>
      <c r="H60" s="422" t="str">
        <f>IF(DATA!B62="","",DATA!B62)</f>
        <v/>
      </c>
      <c r="I60" s="418" t="str">
        <f>IF(DATA!D62="","",DATA!D62)</f>
        <v>男</v>
      </c>
      <c r="J60" s="419" t="str">
        <f>IF(DATA!F62="","",DATA!F62)</f>
        <v/>
      </c>
      <c r="K60" s="418"/>
      <c r="L60" s="418"/>
      <c r="M60" s="419" t="s">
        <v>424</v>
      </c>
      <c r="N60" s="418">
        <v>8</v>
      </c>
      <c r="O60" s="418" t="str">
        <f>IF(DATA!G62="","",DATA!G62)</f>
        <v/>
      </c>
      <c r="P60" s="423" t="str">
        <f>IF(DATA!H62="","",DATA!H62)</f>
        <v/>
      </c>
      <c r="Q60" s="423">
        <v>0</v>
      </c>
      <c r="R60" s="422"/>
      <c r="S60" s="418"/>
      <c r="T60" s="418"/>
      <c r="U60" s="418"/>
      <c r="V60" s="418"/>
      <c r="W60" s="418"/>
      <c r="X60" s="418"/>
      <c r="Y60" s="418"/>
      <c r="Z60" s="418"/>
    </row>
    <row r="61" spans="1:26">
      <c r="A61" s="418" t="str">
        <f>IF(DATA!L63="","",DATA!L63)</f>
        <v/>
      </c>
      <c r="B61" s="419"/>
      <c r="C61" s="419" t="e">
        <f>IF(DATA!$O$4="","",DATA!$O$4)</f>
        <v>#N/A</v>
      </c>
      <c r="D61" s="421"/>
      <c r="E61" s="421" t="str">
        <f>IF(DATA!A63="","",DATA!A63)</f>
        <v/>
      </c>
      <c r="F61" s="422" t="str">
        <f>IF(DATA!B63="","",DATA!B63)</f>
        <v/>
      </c>
      <c r="G61" s="422" t="str">
        <f>IF(DATA!C63="","",DATA!C63)</f>
        <v/>
      </c>
      <c r="H61" s="422" t="str">
        <f>IF(DATA!B63="","",DATA!B63)</f>
        <v/>
      </c>
      <c r="I61" s="418" t="str">
        <f>IF(DATA!D63="","",DATA!D63)</f>
        <v>男</v>
      </c>
      <c r="J61" s="419" t="str">
        <f>IF(DATA!F63="","",DATA!F63)</f>
        <v/>
      </c>
      <c r="K61" s="418"/>
      <c r="L61" s="418"/>
      <c r="M61" s="419" t="s">
        <v>424</v>
      </c>
      <c r="N61" s="418">
        <v>8</v>
      </c>
      <c r="O61" s="418" t="str">
        <f>IF(DATA!G63="","",DATA!G63)</f>
        <v/>
      </c>
      <c r="P61" s="423" t="str">
        <f>IF(DATA!H63="","",DATA!H63)</f>
        <v/>
      </c>
      <c r="Q61" s="423">
        <v>0</v>
      </c>
      <c r="R61" s="422"/>
      <c r="S61" s="418"/>
      <c r="T61" s="418"/>
      <c r="U61" s="418"/>
      <c r="V61" s="418"/>
      <c r="W61" s="418"/>
      <c r="X61" s="418"/>
      <c r="Y61" s="418"/>
      <c r="Z61" s="418"/>
    </row>
    <row r="62" spans="1:26">
      <c r="A62" s="418" t="str">
        <f>IF(DATA!L64="","",DATA!L64)</f>
        <v/>
      </c>
      <c r="B62" s="419"/>
      <c r="C62" s="419" t="e">
        <f>IF(DATA!$O$4="","",DATA!$O$4)</f>
        <v>#N/A</v>
      </c>
      <c r="D62" s="421"/>
      <c r="E62" s="421" t="str">
        <f>IF(DATA!A64="","",DATA!A64)</f>
        <v/>
      </c>
      <c r="F62" s="422" t="str">
        <f>IF(DATA!B64="","",DATA!B64)</f>
        <v/>
      </c>
      <c r="G62" s="422" t="str">
        <f>IF(DATA!C64="","",DATA!C64)</f>
        <v/>
      </c>
      <c r="H62" s="422" t="str">
        <f>IF(DATA!B64="","",DATA!B64)</f>
        <v/>
      </c>
      <c r="I62" s="418" t="str">
        <f>IF(DATA!D64="","",DATA!D64)</f>
        <v>男</v>
      </c>
      <c r="J62" s="419" t="str">
        <f>IF(DATA!F64="","",DATA!F64)</f>
        <v/>
      </c>
      <c r="K62" s="418"/>
      <c r="L62" s="418"/>
      <c r="M62" s="419" t="s">
        <v>424</v>
      </c>
      <c r="N62" s="418">
        <v>8</v>
      </c>
      <c r="O62" s="418" t="str">
        <f>IF(DATA!G64="","",DATA!G64)</f>
        <v/>
      </c>
      <c r="P62" s="423" t="str">
        <f>IF(DATA!H64="","",DATA!H64)</f>
        <v/>
      </c>
      <c r="Q62" s="423">
        <v>0</v>
      </c>
      <c r="R62" s="422"/>
      <c r="S62" s="418"/>
      <c r="T62" s="418"/>
      <c r="U62" s="418"/>
      <c r="V62" s="418"/>
      <c r="W62" s="418"/>
      <c r="X62" s="418"/>
      <c r="Y62" s="418"/>
      <c r="Z62" s="418"/>
    </row>
    <row r="63" spans="1:26">
      <c r="A63" s="418" t="str">
        <f>IF(DATA!L65="","",DATA!L65)</f>
        <v/>
      </c>
      <c r="B63" s="419"/>
      <c r="C63" s="419" t="e">
        <f>IF(DATA!$O$4="","",DATA!$O$4)</f>
        <v>#N/A</v>
      </c>
      <c r="D63" s="421"/>
      <c r="E63" s="421" t="str">
        <f>IF(DATA!A65="","",DATA!A65)</f>
        <v/>
      </c>
      <c r="F63" s="422" t="str">
        <f>IF(DATA!B65="","",DATA!B65)</f>
        <v/>
      </c>
      <c r="G63" s="422" t="str">
        <f>IF(DATA!C65="","",DATA!C65)</f>
        <v/>
      </c>
      <c r="H63" s="422" t="str">
        <f>IF(DATA!B65="","",DATA!B65)</f>
        <v/>
      </c>
      <c r="I63" s="418" t="str">
        <f>IF(DATA!D65="","",DATA!D65)</f>
        <v>男</v>
      </c>
      <c r="J63" s="419" t="str">
        <f>IF(DATA!F65="","",DATA!F65)</f>
        <v/>
      </c>
      <c r="K63" s="418"/>
      <c r="L63" s="418"/>
      <c r="M63" s="419" t="s">
        <v>424</v>
      </c>
      <c r="N63" s="418">
        <v>8</v>
      </c>
      <c r="O63" s="418" t="str">
        <f>IF(DATA!G65="","",DATA!G65)</f>
        <v/>
      </c>
      <c r="P63" s="423" t="str">
        <f>IF(DATA!H65="","",DATA!H65)</f>
        <v/>
      </c>
      <c r="Q63" s="423">
        <v>0</v>
      </c>
      <c r="R63" s="422"/>
      <c r="S63" s="418"/>
      <c r="T63" s="418"/>
      <c r="U63" s="418"/>
      <c r="V63" s="418"/>
      <c r="W63" s="418"/>
      <c r="X63" s="418"/>
      <c r="Y63" s="418"/>
      <c r="Z63" s="418"/>
    </row>
    <row r="64" spans="1:26">
      <c r="A64" s="418" t="str">
        <f>IF(DATA!L66="","",DATA!L66)</f>
        <v/>
      </c>
      <c r="B64" s="419"/>
      <c r="C64" s="419" t="e">
        <f>IF(DATA!$O$4="","",DATA!$O$4)</f>
        <v>#N/A</v>
      </c>
      <c r="D64" s="421"/>
      <c r="E64" s="421" t="str">
        <f>IF(DATA!A66="","",DATA!A66)</f>
        <v/>
      </c>
      <c r="F64" s="422" t="str">
        <f>IF(DATA!B66="","",DATA!B66)</f>
        <v/>
      </c>
      <c r="G64" s="422" t="str">
        <f>IF(DATA!C66="","",DATA!C66)</f>
        <v/>
      </c>
      <c r="H64" s="422" t="str">
        <f>IF(DATA!B66="","",DATA!B66)</f>
        <v/>
      </c>
      <c r="I64" s="418" t="str">
        <f>IF(DATA!D66="","",DATA!D66)</f>
        <v>男</v>
      </c>
      <c r="J64" s="419" t="str">
        <f>IF(DATA!F66="","",DATA!F66)</f>
        <v/>
      </c>
      <c r="K64" s="419"/>
      <c r="L64" s="419"/>
      <c r="M64" s="419" t="s">
        <v>424</v>
      </c>
      <c r="N64" s="418">
        <v>8</v>
      </c>
      <c r="O64" s="418" t="str">
        <f>IF(DATA!G66="","",DATA!G66)</f>
        <v/>
      </c>
      <c r="P64" s="423" t="str">
        <f>IF(DATA!H66="","",DATA!H66)</f>
        <v/>
      </c>
      <c r="Q64" s="423">
        <v>0</v>
      </c>
      <c r="R64" s="418"/>
      <c r="S64" s="418"/>
      <c r="T64" s="418"/>
      <c r="U64" s="418"/>
      <c r="V64" s="418"/>
      <c r="W64" s="418"/>
      <c r="X64" s="418"/>
      <c r="Y64" s="418"/>
      <c r="Z64" s="418"/>
    </row>
    <row r="65" spans="1:26">
      <c r="A65" s="418" t="str">
        <f>IF(DATA!L67="","",DATA!L67)</f>
        <v/>
      </c>
      <c r="B65" s="419"/>
      <c r="C65" s="419" t="e">
        <f>IF(DATA!$O$4="","",DATA!$O$4)</f>
        <v>#N/A</v>
      </c>
      <c r="D65" s="421"/>
      <c r="E65" s="421" t="str">
        <f>IF(DATA!A67="","",DATA!A67)</f>
        <v/>
      </c>
      <c r="F65" s="422" t="str">
        <f>IF(DATA!B67="","",DATA!B67)</f>
        <v/>
      </c>
      <c r="G65" s="422" t="str">
        <f>IF(DATA!C67="","",DATA!C67)</f>
        <v/>
      </c>
      <c r="H65" s="422" t="str">
        <f>IF(DATA!B67="","",DATA!B67)</f>
        <v/>
      </c>
      <c r="I65" s="418" t="str">
        <f>IF(DATA!D67="","",DATA!D67)</f>
        <v>男</v>
      </c>
      <c r="J65" s="419" t="str">
        <f>IF(DATA!F67="","",DATA!F67)</f>
        <v/>
      </c>
      <c r="K65" s="419"/>
      <c r="L65" s="419"/>
      <c r="M65" s="419" t="s">
        <v>424</v>
      </c>
      <c r="N65" s="418">
        <v>8</v>
      </c>
      <c r="O65" s="418" t="str">
        <f>IF(DATA!G67="","",DATA!G67)</f>
        <v/>
      </c>
      <c r="P65" s="423" t="str">
        <f>IF(DATA!H67="","",DATA!H67)</f>
        <v/>
      </c>
      <c r="Q65" s="423">
        <v>0</v>
      </c>
      <c r="R65" s="418"/>
      <c r="S65" s="418"/>
      <c r="T65" s="418"/>
      <c r="U65" s="418"/>
      <c r="V65" s="418"/>
      <c r="W65" s="418"/>
      <c r="X65" s="418"/>
      <c r="Y65" s="418"/>
      <c r="Z65" s="418"/>
    </row>
    <row r="66" spans="1:26">
      <c r="A66" s="418" t="str">
        <f>IF(DATA!L68="","",DATA!L68)</f>
        <v/>
      </c>
      <c r="B66" s="419"/>
      <c r="C66" s="419" t="e">
        <f>IF(DATA!$O$4="","",DATA!$O$4)</f>
        <v>#N/A</v>
      </c>
      <c r="D66" s="421"/>
      <c r="E66" s="421" t="str">
        <f>IF(DATA!A68="","",DATA!A68)</f>
        <v/>
      </c>
      <c r="F66" s="422" t="str">
        <f>IF(DATA!B68="","",DATA!B68)</f>
        <v/>
      </c>
      <c r="G66" s="422" t="str">
        <f>IF(DATA!C68="","",DATA!C68)</f>
        <v/>
      </c>
      <c r="H66" s="422" t="str">
        <f>IF(DATA!B68="","",DATA!B68)</f>
        <v/>
      </c>
      <c r="I66" s="418" t="str">
        <f>IF(DATA!D68="","",DATA!D68)</f>
        <v>男</v>
      </c>
      <c r="J66" s="419" t="str">
        <f>IF(DATA!F68="","",DATA!F68)</f>
        <v/>
      </c>
      <c r="K66" s="419"/>
      <c r="L66" s="419"/>
      <c r="M66" s="419" t="s">
        <v>424</v>
      </c>
      <c r="N66" s="418">
        <v>8</v>
      </c>
      <c r="O66" s="418" t="str">
        <f>IF(DATA!G68="","",DATA!G68)</f>
        <v/>
      </c>
      <c r="P66" s="423" t="str">
        <f>IF(DATA!H68="","",DATA!H68)</f>
        <v/>
      </c>
      <c r="Q66" s="423">
        <v>0</v>
      </c>
      <c r="R66" s="418"/>
      <c r="S66" s="418"/>
      <c r="T66" s="418"/>
      <c r="U66" s="418"/>
      <c r="V66" s="418"/>
      <c r="W66" s="418"/>
      <c r="X66" s="418"/>
      <c r="Y66" s="418"/>
      <c r="Z66" s="418"/>
    </row>
    <row r="67" spans="1:26">
      <c r="A67" s="418" t="str">
        <f>IF(DATA!L69="","",DATA!L69)</f>
        <v/>
      </c>
      <c r="B67" s="419"/>
      <c r="C67" s="419" t="e">
        <f>IF(DATA!$O$4="","",DATA!$O$4)</f>
        <v>#N/A</v>
      </c>
      <c r="D67" s="421"/>
      <c r="E67" s="421" t="str">
        <f>IF(DATA!A69="","",DATA!A69)</f>
        <v/>
      </c>
      <c r="F67" s="422" t="str">
        <f>IF(DATA!B69="","",DATA!B69)</f>
        <v/>
      </c>
      <c r="G67" s="422" t="str">
        <f>IF(DATA!C69="","",DATA!C69)</f>
        <v/>
      </c>
      <c r="H67" s="422" t="str">
        <f>IF(DATA!B69="","",DATA!B69)</f>
        <v/>
      </c>
      <c r="I67" s="418" t="str">
        <f>IF(DATA!D69="","",DATA!D69)</f>
        <v>男</v>
      </c>
      <c r="J67" s="419" t="str">
        <f>IF(DATA!F69="","",DATA!F69)</f>
        <v/>
      </c>
      <c r="K67" s="419"/>
      <c r="L67" s="419"/>
      <c r="M67" s="419" t="s">
        <v>424</v>
      </c>
      <c r="N67" s="418">
        <v>8</v>
      </c>
      <c r="O67" s="418" t="str">
        <f>IF(DATA!G69="","",DATA!G69)</f>
        <v/>
      </c>
      <c r="P67" s="423" t="str">
        <f>IF(DATA!H69="","",DATA!H69)</f>
        <v/>
      </c>
      <c r="Q67" s="423">
        <v>0</v>
      </c>
      <c r="R67" s="418"/>
      <c r="S67" s="418"/>
      <c r="T67" s="418"/>
      <c r="U67" s="418"/>
      <c r="V67" s="418"/>
      <c r="W67" s="418"/>
      <c r="X67" s="418"/>
      <c r="Y67" s="418"/>
      <c r="Z67" s="418"/>
    </row>
    <row r="68" spans="1:26">
      <c r="A68" s="418" t="str">
        <f>IF(DATA!L76="","",DATA!L76)</f>
        <v/>
      </c>
      <c r="B68" s="419"/>
      <c r="C68" s="419" t="e">
        <f>IF(DATA!$O$4="","",DATA!$O$4)</f>
        <v>#N/A</v>
      </c>
      <c r="D68" s="421"/>
      <c r="E68" s="421" t="str">
        <f>IF(DATA!A76="","",DATA!A76)</f>
        <v/>
      </c>
      <c r="F68" s="421" t="str">
        <f>IF(DATA!B76="","",DATA!B76)</f>
        <v/>
      </c>
      <c r="G68" s="421" t="str">
        <f>IF(DATA!C76="","",DATA!C76)</f>
        <v/>
      </c>
      <c r="H68" s="421" t="str">
        <f>IF(DATA!B76="","",DATA!B76)</f>
        <v/>
      </c>
      <c r="I68" s="418" t="str">
        <f>IF(DATA!D76="","",DATA!D76)</f>
        <v>男</v>
      </c>
      <c r="J68" s="419" t="str">
        <f>IF(DATA!F76="","",DATA!F76)</f>
        <v/>
      </c>
      <c r="K68" s="419"/>
      <c r="L68" s="419"/>
      <c r="M68" s="419" t="s">
        <v>424</v>
      </c>
      <c r="N68" s="418">
        <v>8</v>
      </c>
      <c r="O68" s="418" t="s">
        <v>656</v>
      </c>
      <c r="P68" s="423" t="str">
        <f>IF(DATA!H76="","",DATA!H76)</f>
        <v/>
      </c>
      <c r="Q68" s="423">
        <v>0</v>
      </c>
      <c r="R68" s="418"/>
      <c r="S68" s="418"/>
      <c r="T68" s="418"/>
      <c r="U68" s="418"/>
      <c r="V68" s="418"/>
      <c r="W68" s="418"/>
      <c r="X68" s="418"/>
      <c r="Y68" s="418"/>
      <c r="Z68" s="418"/>
    </row>
    <row r="69" spans="1:26">
      <c r="A69" s="418" t="str">
        <f>IF(DATA!L81="","",DATA!L81)</f>
        <v/>
      </c>
      <c r="B69" s="419"/>
      <c r="C69" s="419" t="e">
        <f>IF(DATA!$O$4="","",DATA!$O$4)</f>
        <v>#N/A</v>
      </c>
      <c r="D69" s="421"/>
      <c r="E69" s="421" t="str">
        <f>IF(DATA!A81="","",DATA!A81)</f>
        <v/>
      </c>
      <c r="F69" s="421" t="str">
        <f>IF(DATA!B81="","",DATA!B81)</f>
        <v/>
      </c>
      <c r="G69" s="421" t="str">
        <f>IF(DATA!C81="","",DATA!C81)</f>
        <v/>
      </c>
      <c r="H69" s="421" t="str">
        <f>IF(DATA!B81="","",DATA!B81)</f>
        <v/>
      </c>
      <c r="I69" s="418" t="str">
        <f>IF(DATA!D81="","",DATA!D81)</f>
        <v>男</v>
      </c>
      <c r="J69" s="419" t="str">
        <f>IF(DATA!F81="","",DATA!F81)</f>
        <v/>
      </c>
      <c r="K69" s="419"/>
      <c r="L69" s="419"/>
      <c r="M69" s="419" t="s">
        <v>424</v>
      </c>
      <c r="N69" s="418">
        <v>8</v>
      </c>
      <c r="O69" s="418" t="s">
        <v>656</v>
      </c>
      <c r="P69" s="423" t="str">
        <f>IF(DATA!H81="","",DATA!H81)</f>
        <v/>
      </c>
      <c r="Q69" s="423">
        <v>0</v>
      </c>
      <c r="R69" s="418"/>
      <c r="S69" s="418"/>
      <c r="T69" s="418"/>
      <c r="U69" s="418"/>
      <c r="V69" s="418"/>
      <c r="W69" s="418"/>
      <c r="X69" s="418"/>
      <c r="Y69" s="418"/>
      <c r="Z69" s="418"/>
    </row>
    <row r="70" spans="1:26">
      <c r="A70" s="418" t="str">
        <f>IF(DATA!L86="","",DATA!L86)</f>
        <v/>
      </c>
      <c r="B70" s="419"/>
      <c r="C70" s="419" t="e">
        <f>IF(DATA!$O$4="","",DATA!$O$4)</f>
        <v>#N/A</v>
      </c>
      <c r="D70" s="421"/>
      <c r="E70" s="421" t="str">
        <f>IF(DATA!A86="","",DATA!A86)</f>
        <v/>
      </c>
      <c r="F70" s="421" t="str">
        <f>IF(DATA!B86="","",DATA!B86)</f>
        <v/>
      </c>
      <c r="G70" s="421" t="str">
        <f>IF(DATA!C86="","",DATA!C86)</f>
        <v/>
      </c>
      <c r="H70" s="421" t="str">
        <f>IF(DATA!B86="","",DATA!B86)</f>
        <v/>
      </c>
      <c r="I70" s="418" t="str">
        <f>IF(DATA!D86="","",DATA!D86)</f>
        <v>男</v>
      </c>
      <c r="J70" s="419" t="str">
        <f>IF(DATA!F86="","",DATA!F86)</f>
        <v/>
      </c>
      <c r="K70" s="419"/>
      <c r="L70" s="419"/>
      <c r="M70" s="419" t="s">
        <v>424</v>
      </c>
      <c r="N70" s="418">
        <v>8</v>
      </c>
      <c r="O70" s="418" t="s">
        <v>656</v>
      </c>
      <c r="P70" s="423" t="str">
        <f>IF(DATA!H86="","",DATA!H86)</f>
        <v/>
      </c>
      <c r="Q70" s="423">
        <v>0</v>
      </c>
      <c r="R70" s="418"/>
      <c r="S70" s="418"/>
      <c r="T70" s="418"/>
      <c r="U70" s="418"/>
      <c r="V70" s="418"/>
      <c r="W70" s="418"/>
      <c r="X70" s="418"/>
      <c r="Y70" s="418"/>
      <c r="Z70" s="418"/>
    </row>
    <row r="71" spans="1:26">
      <c r="A71" s="418" t="str">
        <f>IF(DATA!L91="","",DATA!L91)</f>
        <v/>
      </c>
      <c r="B71" s="419"/>
      <c r="C71" s="419" t="e">
        <f>IF(DATA!$O$4="","",DATA!$O$4)</f>
        <v>#N/A</v>
      </c>
      <c r="D71" s="418"/>
      <c r="E71" s="421" t="str">
        <f>IF(DATA!A91="","",DATA!A91)</f>
        <v/>
      </c>
      <c r="F71" s="421" t="str">
        <f>IF(DATA!B91="","",DATA!B91)</f>
        <v/>
      </c>
      <c r="G71" s="421" t="str">
        <f>IF(DATA!C91="","",DATA!C91)</f>
        <v/>
      </c>
      <c r="H71" s="421" t="str">
        <f>IF(DATA!B91="","",DATA!B91)</f>
        <v/>
      </c>
      <c r="I71" s="418" t="str">
        <f>IF(DATA!D91="","",DATA!D91)</f>
        <v>男</v>
      </c>
      <c r="J71" s="419" t="str">
        <f>IF(DATA!F91="","",DATA!F91)</f>
        <v/>
      </c>
      <c r="K71" s="419"/>
      <c r="L71" s="419"/>
      <c r="M71" s="419" t="s">
        <v>424</v>
      </c>
      <c r="N71" s="418">
        <v>8</v>
      </c>
      <c r="O71" s="418" t="s">
        <v>656</v>
      </c>
      <c r="P71" s="423" t="str">
        <f>IF(DATA!H91="","",DATA!H91)</f>
        <v/>
      </c>
      <c r="Q71" s="423">
        <v>0</v>
      </c>
      <c r="R71" s="418"/>
      <c r="S71" s="418"/>
      <c r="T71" s="418"/>
      <c r="U71" s="418"/>
      <c r="V71" s="418"/>
      <c r="W71" s="418"/>
      <c r="X71" s="418"/>
      <c r="Y71" s="418"/>
      <c r="Z71" s="418"/>
    </row>
    <row r="72" spans="1:26">
      <c r="A72" s="418" t="str">
        <f>IF(DATA!L96="","",DATA!L96)</f>
        <v/>
      </c>
      <c r="B72" s="419"/>
      <c r="C72" s="419" t="e">
        <f>IF(DATA!$O$4="","",DATA!$O$4)</f>
        <v>#N/A</v>
      </c>
      <c r="D72" s="418"/>
      <c r="E72" s="421" t="str">
        <f>IF(DATA!A96="","",DATA!A96)</f>
        <v/>
      </c>
      <c r="F72" s="421" t="str">
        <f>IF(DATA!B96="","",DATA!B96)</f>
        <v/>
      </c>
      <c r="G72" s="421" t="str">
        <f>IF(DATA!C96="","",DATA!C96)</f>
        <v/>
      </c>
      <c r="H72" s="421" t="str">
        <f>IF(DATA!B96="","",DATA!B96)</f>
        <v/>
      </c>
      <c r="I72" s="418" t="str">
        <f>IF(DATA!D96="","",DATA!D96)</f>
        <v>男</v>
      </c>
      <c r="J72" s="419" t="str">
        <f>IF(DATA!F96="","",DATA!F96)</f>
        <v/>
      </c>
      <c r="K72" s="419"/>
      <c r="L72" s="419"/>
      <c r="M72" s="419" t="s">
        <v>424</v>
      </c>
      <c r="N72" s="418">
        <v>8</v>
      </c>
      <c r="O72" s="418" t="s">
        <v>656</v>
      </c>
      <c r="P72" s="423" t="str">
        <f>IF(DATA!H96="","",DATA!H96)</f>
        <v/>
      </c>
      <c r="Q72" s="423">
        <v>0</v>
      </c>
      <c r="R72" s="418"/>
      <c r="S72" s="418"/>
      <c r="T72" s="418"/>
      <c r="U72" s="418"/>
      <c r="V72" s="418"/>
      <c r="W72" s="418"/>
      <c r="X72" s="418"/>
      <c r="Y72" s="418"/>
      <c r="Z72" s="418"/>
    </row>
    <row r="73" spans="1:26">
      <c r="A73" s="418" t="str">
        <f>IF(DATA!L101="","",DATA!L101)</f>
        <v/>
      </c>
      <c r="B73" s="419"/>
      <c r="C73" s="420" t="e">
        <f>IF(DATA!$O$4="","",DATA!$O$4)</f>
        <v>#N/A</v>
      </c>
      <c r="D73" s="424"/>
      <c r="E73" s="425" t="str">
        <f>IF(DATA!A101="","",DATA!A101)</f>
        <v/>
      </c>
      <c r="F73" s="425" t="str">
        <f>IF(DATA!B101="","",DATA!B101)</f>
        <v/>
      </c>
      <c r="G73" s="425" t="str">
        <f>IF(DATA!C101="","",DATA!C101)</f>
        <v/>
      </c>
      <c r="H73" s="424" t="str">
        <f>IF(DATA!B101="","",DATA!B101)</f>
        <v/>
      </c>
      <c r="I73" s="424" t="str">
        <f>IF(DATA!D101="","",DATA!D101)</f>
        <v>女</v>
      </c>
      <c r="J73" s="424" t="str">
        <f>IF(DATA!F101="","",DATA!F101)</f>
        <v/>
      </c>
      <c r="K73" s="420"/>
      <c r="L73" s="420"/>
      <c r="M73" s="420" t="s">
        <v>424</v>
      </c>
      <c r="N73" s="424">
        <v>8</v>
      </c>
      <c r="O73" s="420" t="str">
        <f>IF(DATA!G101="","",DATA!G101)</f>
        <v/>
      </c>
      <c r="P73" s="424" t="str">
        <f>IF(DATA!H101="","",DATA!H101)</f>
        <v/>
      </c>
      <c r="Q73" s="424">
        <v>0</v>
      </c>
      <c r="R73" s="424"/>
      <c r="S73" s="424"/>
      <c r="T73" s="424"/>
      <c r="U73" s="424"/>
      <c r="V73" s="424"/>
      <c r="W73" s="424"/>
      <c r="X73" s="424"/>
      <c r="Y73" s="424"/>
      <c r="Z73" s="424"/>
    </row>
    <row r="74" spans="1:26">
      <c r="A74" s="418" t="str">
        <f>IF(DATA!L102="","",DATA!L102)</f>
        <v/>
      </c>
      <c r="B74" s="419"/>
      <c r="C74" s="420" t="e">
        <f>IF(DATA!$O$4="","",DATA!$O$4)</f>
        <v>#N/A</v>
      </c>
      <c r="D74" s="424"/>
      <c r="E74" s="425" t="str">
        <f>IF(DATA!A102="","",DATA!A102)</f>
        <v/>
      </c>
      <c r="F74" s="425" t="str">
        <f>IF(DATA!B102="","",DATA!B102)</f>
        <v/>
      </c>
      <c r="G74" s="425" t="str">
        <f>IF(DATA!C102="","",DATA!C102)</f>
        <v/>
      </c>
      <c r="H74" s="424" t="str">
        <f>IF(DATA!B102="","",DATA!B102)</f>
        <v/>
      </c>
      <c r="I74" s="424" t="str">
        <f>IF(DATA!D102="","",DATA!D102)</f>
        <v>女</v>
      </c>
      <c r="J74" s="424" t="str">
        <f>IF(DATA!F102="","",DATA!F102)</f>
        <v/>
      </c>
      <c r="K74" s="420"/>
      <c r="L74" s="420"/>
      <c r="M74" s="420" t="s">
        <v>424</v>
      </c>
      <c r="N74" s="424">
        <v>8</v>
      </c>
      <c r="O74" s="420" t="str">
        <f>IF(DATA!G102="","",DATA!G102)</f>
        <v/>
      </c>
      <c r="P74" s="424" t="str">
        <f>IF(DATA!H102="","",DATA!H102)</f>
        <v/>
      </c>
      <c r="Q74" s="424">
        <v>0</v>
      </c>
      <c r="R74" s="424"/>
      <c r="S74" s="424"/>
      <c r="T74" s="424"/>
      <c r="U74" s="424"/>
      <c r="V74" s="424"/>
      <c r="W74" s="424"/>
      <c r="X74" s="424"/>
      <c r="Y74" s="424"/>
      <c r="Z74" s="424"/>
    </row>
    <row r="75" spans="1:26">
      <c r="A75" s="418" t="str">
        <f>IF(DATA!L103="","",DATA!L103)</f>
        <v/>
      </c>
      <c r="B75" s="419"/>
      <c r="C75" s="420" t="e">
        <f>IF(DATA!$O$4="","",DATA!$O$4)</f>
        <v>#N/A</v>
      </c>
      <c r="D75" s="424"/>
      <c r="E75" s="425" t="str">
        <f>IF(DATA!A103="","",DATA!A103)</f>
        <v/>
      </c>
      <c r="F75" s="425" t="str">
        <f>IF(DATA!B103="","",DATA!B103)</f>
        <v/>
      </c>
      <c r="G75" s="425" t="str">
        <f>IF(DATA!C103="","",DATA!C103)</f>
        <v/>
      </c>
      <c r="H75" s="424" t="str">
        <f>IF(DATA!B103="","",DATA!B103)</f>
        <v/>
      </c>
      <c r="I75" s="424" t="str">
        <f>IF(DATA!D103="","",DATA!D103)</f>
        <v>女</v>
      </c>
      <c r="J75" s="424" t="str">
        <f>IF(DATA!F103="","",DATA!F103)</f>
        <v/>
      </c>
      <c r="K75" s="420"/>
      <c r="L75" s="420"/>
      <c r="M75" s="420" t="s">
        <v>424</v>
      </c>
      <c r="N75" s="424">
        <v>8</v>
      </c>
      <c r="O75" s="420" t="str">
        <f>IF(DATA!G103="","",DATA!G103)</f>
        <v/>
      </c>
      <c r="P75" s="424" t="str">
        <f>IF(DATA!H103="","",DATA!H103)</f>
        <v/>
      </c>
      <c r="Q75" s="424">
        <v>0</v>
      </c>
      <c r="R75" s="424"/>
      <c r="S75" s="424"/>
      <c r="T75" s="424"/>
      <c r="U75" s="424"/>
      <c r="V75" s="424"/>
      <c r="W75" s="424"/>
      <c r="X75" s="424"/>
      <c r="Y75" s="424"/>
      <c r="Z75" s="424"/>
    </row>
    <row r="76" spans="1:26">
      <c r="A76" s="418" t="str">
        <f>IF(DATA!L104="","",DATA!L104)</f>
        <v/>
      </c>
      <c r="B76" s="419"/>
      <c r="C76" s="420" t="e">
        <f>IF(DATA!$O$4="","",DATA!$O$4)</f>
        <v>#N/A</v>
      </c>
      <c r="D76" s="418"/>
      <c r="E76" s="425" t="str">
        <f>IF(DATA!A104="","",DATA!A104)</f>
        <v/>
      </c>
      <c r="F76" s="425" t="str">
        <f>IF(DATA!B104="","",DATA!B104)</f>
        <v/>
      </c>
      <c r="G76" s="425" t="str">
        <f>IF(DATA!C104="","",DATA!C104)</f>
        <v/>
      </c>
      <c r="H76" s="424" t="str">
        <f>IF(DATA!B104="","",DATA!B104)</f>
        <v/>
      </c>
      <c r="I76" s="424" t="str">
        <f>IF(DATA!D104="","",DATA!D104)</f>
        <v>女</v>
      </c>
      <c r="J76" s="424" t="str">
        <f>IF(DATA!F104="","",DATA!F104)</f>
        <v/>
      </c>
      <c r="K76" s="420"/>
      <c r="L76" s="420"/>
      <c r="M76" s="420" t="s">
        <v>424</v>
      </c>
      <c r="N76" s="424">
        <v>8</v>
      </c>
      <c r="O76" s="420" t="str">
        <f>IF(DATA!G104="","",DATA!G104)</f>
        <v/>
      </c>
      <c r="P76" s="424" t="str">
        <f>IF(DATA!H104="","",DATA!H104)</f>
        <v/>
      </c>
      <c r="Q76" s="424">
        <v>0</v>
      </c>
      <c r="R76" s="424"/>
      <c r="S76" s="424"/>
      <c r="T76" s="424"/>
      <c r="U76" s="424"/>
      <c r="V76" s="424"/>
      <c r="W76" s="424"/>
      <c r="X76" s="424"/>
      <c r="Y76" s="424"/>
      <c r="Z76" s="424"/>
    </row>
    <row r="77" spans="1:26">
      <c r="A77" s="418" t="str">
        <f>IF(DATA!L105="","",DATA!L105)</f>
        <v/>
      </c>
      <c r="B77" s="419"/>
      <c r="C77" s="420" t="e">
        <f>IF(DATA!$O$4="","",DATA!$O$4)</f>
        <v>#N/A</v>
      </c>
      <c r="D77" s="418"/>
      <c r="E77" s="425" t="str">
        <f>IF(DATA!A105="","",DATA!A105)</f>
        <v/>
      </c>
      <c r="F77" s="425" t="str">
        <f>IF(DATA!B105="","",DATA!B105)</f>
        <v/>
      </c>
      <c r="G77" s="425" t="str">
        <f>IF(DATA!C105="","",DATA!C105)</f>
        <v/>
      </c>
      <c r="H77" s="424" t="str">
        <f>IF(DATA!B105="","",DATA!B105)</f>
        <v/>
      </c>
      <c r="I77" s="424" t="str">
        <f>IF(DATA!D105="","",DATA!D105)</f>
        <v>女</v>
      </c>
      <c r="J77" s="424" t="str">
        <f>IF(DATA!F105="","",DATA!F105)</f>
        <v/>
      </c>
      <c r="K77" s="420"/>
      <c r="L77" s="420"/>
      <c r="M77" s="420" t="s">
        <v>424</v>
      </c>
      <c r="N77" s="424">
        <v>8</v>
      </c>
      <c r="O77" s="420" t="str">
        <f>IF(DATA!G105="","",DATA!G105)</f>
        <v/>
      </c>
      <c r="P77" s="424" t="str">
        <f>IF(DATA!H105="","",DATA!H105)</f>
        <v/>
      </c>
      <c r="Q77" s="424">
        <v>0</v>
      </c>
      <c r="R77" s="424"/>
      <c r="S77" s="424"/>
      <c r="T77" s="424"/>
      <c r="U77" s="424"/>
      <c r="V77" s="424"/>
      <c r="W77" s="424"/>
      <c r="X77" s="424"/>
      <c r="Y77" s="424"/>
      <c r="Z77" s="424"/>
    </row>
    <row r="78" spans="1:26">
      <c r="A78" s="418" t="str">
        <f>IF(DATA!L106="","",DATA!L106)</f>
        <v/>
      </c>
      <c r="B78" s="419"/>
      <c r="C78" s="420" t="e">
        <f>IF(DATA!$O$4="","",DATA!$O$4)</f>
        <v>#N/A</v>
      </c>
      <c r="D78" s="418"/>
      <c r="E78" s="425" t="str">
        <f>IF(DATA!A106="","",DATA!A106)</f>
        <v/>
      </c>
      <c r="F78" s="425" t="str">
        <f>IF(DATA!B106="","",DATA!B106)</f>
        <v/>
      </c>
      <c r="G78" s="425" t="str">
        <f>IF(DATA!C106="","",DATA!C106)</f>
        <v/>
      </c>
      <c r="H78" s="424" t="str">
        <f>IF(DATA!B106="","",DATA!B106)</f>
        <v/>
      </c>
      <c r="I78" s="424" t="str">
        <f>IF(DATA!D106="","",DATA!D106)</f>
        <v>女</v>
      </c>
      <c r="J78" s="424" t="str">
        <f>IF(DATA!F106="","",DATA!F106)</f>
        <v/>
      </c>
      <c r="K78" s="420"/>
      <c r="L78" s="420"/>
      <c r="M78" s="420" t="s">
        <v>424</v>
      </c>
      <c r="N78" s="424">
        <v>8</v>
      </c>
      <c r="O78" s="420" t="str">
        <f>IF(DATA!G106="","",DATA!G106)</f>
        <v/>
      </c>
      <c r="P78" s="424" t="str">
        <f>IF(DATA!H106="","",DATA!H106)</f>
        <v/>
      </c>
      <c r="Q78" s="424">
        <v>0</v>
      </c>
      <c r="R78" s="424"/>
      <c r="S78" s="424"/>
      <c r="T78" s="424"/>
      <c r="U78" s="424"/>
      <c r="V78" s="424"/>
      <c r="W78" s="424"/>
      <c r="X78" s="424"/>
      <c r="Y78" s="424"/>
      <c r="Z78" s="424"/>
    </row>
    <row r="79" spans="1:26">
      <c r="A79" s="418" t="str">
        <f>IF(DATA!L107="","",DATA!L107)</f>
        <v/>
      </c>
      <c r="B79" s="419"/>
      <c r="C79" s="420" t="e">
        <f>IF(DATA!$O$4="","",DATA!$O$4)</f>
        <v>#N/A</v>
      </c>
      <c r="D79" s="418"/>
      <c r="E79" s="425" t="str">
        <f>IF(DATA!A107="","",DATA!A107)</f>
        <v/>
      </c>
      <c r="F79" s="425" t="str">
        <f>IF(DATA!B107="","",DATA!B107)</f>
        <v/>
      </c>
      <c r="G79" s="425" t="str">
        <f>IF(DATA!C107="","",DATA!C107)</f>
        <v/>
      </c>
      <c r="H79" s="424" t="str">
        <f>IF(DATA!B107="","",DATA!B107)</f>
        <v/>
      </c>
      <c r="I79" s="424" t="str">
        <f>IF(DATA!D107="","",DATA!D107)</f>
        <v>女</v>
      </c>
      <c r="J79" s="424" t="str">
        <f>IF(DATA!F107="","",DATA!F107)</f>
        <v/>
      </c>
      <c r="K79" s="420"/>
      <c r="L79" s="420"/>
      <c r="M79" s="420" t="s">
        <v>424</v>
      </c>
      <c r="N79" s="424">
        <v>8</v>
      </c>
      <c r="O79" s="420" t="str">
        <f>IF(DATA!G107="","",DATA!G107)</f>
        <v/>
      </c>
      <c r="P79" s="424" t="str">
        <f>IF(DATA!H107="","",DATA!H107)</f>
        <v/>
      </c>
      <c r="Q79" s="424">
        <v>0</v>
      </c>
      <c r="R79" s="424"/>
      <c r="S79" s="424"/>
      <c r="T79" s="424"/>
      <c r="U79" s="424"/>
      <c r="V79" s="424"/>
      <c r="W79" s="424"/>
      <c r="X79" s="424"/>
      <c r="Y79" s="424"/>
      <c r="Z79" s="424"/>
    </row>
    <row r="80" spans="1:26">
      <c r="A80" s="418" t="str">
        <f>IF(DATA!L108="","",DATA!L108)</f>
        <v/>
      </c>
      <c r="B80" s="419"/>
      <c r="C80" s="420" t="e">
        <f>IF(DATA!$O$4="","",DATA!$O$4)</f>
        <v>#N/A</v>
      </c>
      <c r="D80" s="418"/>
      <c r="E80" s="425" t="str">
        <f>IF(DATA!A108="","",DATA!A108)</f>
        <v/>
      </c>
      <c r="F80" s="425" t="str">
        <f>IF(DATA!B108="","",DATA!B108)</f>
        <v/>
      </c>
      <c r="G80" s="425" t="str">
        <f>IF(DATA!C108="","",DATA!C108)</f>
        <v/>
      </c>
      <c r="H80" s="424" t="str">
        <f>IF(DATA!B108="","",DATA!B108)</f>
        <v/>
      </c>
      <c r="I80" s="424" t="str">
        <f>IF(DATA!D108="","",DATA!D108)</f>
        <v>女</v>
      </c>
      <c r="J80" s="424" t="str">
        <f>IF(DATA!F108="","",DATA!F108)</f>
        <v/>
      </c>
      <c r="K80" s="420"/>
      <c r="L80" s="420"/>
      <c r="M80" s="420" t="s">
        <v>424</v>
      </c>
      <c r="N80" s="424">
        <v>8</v>
      </c>
      <c r="O80" s="420" t="str">
        <f>IF(DATA!G108="","",DATA!G108)</f>
        <v/>
      </c>
      <c r="P80" s="424" t="str">
        <f>IF(DATA!H108="","",DATA!H108)</f>
        <v/>
      </c>
      <c r="Q80" s="424">
        <v>0</v>
      </c>
      <c r="R80" s="424"/>
      <c r="S80" s="424"/>
      <c r="T80" s="424"/>
      <c r="U80" s="424"/>
      <c r="V80" s="424"/>
      <c r="W80" s="424"/>
      <c r="X80" s="424"/>
      <c r="Y80" s="424"/>
      <c r="Z80" s="424"/>
    </row>
    <row r="81" spans="1:26">
      <c r="A81" s="418" t="str">
        <f>IF(DATA!L109="","",DATA!L109)</f>
        <v/>
      </c>
      <c r="B81" s="419"/>
      <c r="C81" s="420" t="e">
        <f>IF(DATA!$O$4="","",DATA!$O$4)</f>
        <v>#N/A</v>
      </c>
      <c r="D81" s="418"/>
      <c r="E81" s="425" t="str">
        <f>IF(DATA!A109="","",DATA!A109)</f>
        <v/>
      </c>
      <c r="F81" s="425" t="str">
        <f>IF(DATA!B109="","",DATA!B109)</f>
        <v/>
      </c>
      <c r="G81" s="425" t="str">
        <f>IF(DATA!C109="","",DATA!C109)</f>
        <v/>
      </c>
      <c r="H81" s="424" t="str">
        <f>IF(DATA!B109="","",DATA!B109)</f>
        <v/>
      </c>
      <c r="I81" s="424" t="str">
        <f>IF(DATA!D109="","",DATA!D109)</f>
        <v>女</v>
      </c>
      <c r="J81" s="424" t="str">
        <f>IF(DATA!F109="","",DATA!F109)</f>
        <v/>
      </c>
      <c r="K81" s="420"/>
      <c r="L81" s="420"/>
      <c r="M81" s="420" t="s">
        <v>424</v>
      </c>
      <c r="N81" s="424">
        <v>8</v>
      </c>
      <c r="O81" s="420" t="str">
        <f>IF(DATA!G109="","",DATA!G109)</f>
        <v/>
      </c>
      <c r="P81" s="424" t="str">
        <f>IF(DATA!H109="","",DATA!H109)</f>
        <v/>
      </c>
      <c r="Q81" s="424">
        <v>0</v>
      </c>
      <c r="R81" s="424"/>
      <c r="S81" s="424"/>
      <c r="T81" s="424"/>
      <c r="U81" s="424"/>
      <c r="V81" s="424"/>
      <c r="W81" s="424"/>
      <c r="X81" s="424"/>
      <c r="Y81" s="424"/>
      <c r="Z81" s="424"/>
    </row>
    <row r="82" spans="1:26">
      <c r="A82" s="418" t="str">
        <f>IF(DATA!L110="","",DATA!L110)</f>
        <v/>
      </c>
      <c r="B82" s="419"/>
      <c r="C82" s="420" t="e">
        <f>IF(DATA!$O$4="","",DATA!$O$4)</f>
        <v>#N/A</v>
      </c>
      <c r="D82" s="418"/>
      <c r="E82" s="425" t="str">
        <f>IF(DATA!A110="","",DATA!A110)</f>
        <v/>
      </c>
      <c r="F82" s="425" t="str">
        <f>IF(DATA!B110="","",DATA!B110)</f>
        <v/>
      </c>
      <c r="G82" s="425" t="str">
        <f>IF(DATA!C110="","",DATA!C110)</f>
        <v/>
      </c>
      <c r="H82" s="424" t="str">
        <f>IF(DATA!B110="","",DATA!B110)</f>
        <v/>
      </c>
      <c r="I82" s="424" t="str">
        <f>IF(DATA!D110="","",DATA!D110)</f>
        <v>女</v>
      </c>
      <c r="J82" s="424" t="str">
        <f>IF(DATA!F110="","",DATA!F110)</f>
        <v/>
      </c>
      <c r="K82" s="420"/>
      <c r="L82" s="420"/>
      <c r="M82" s="420" t="s">
        <v>424</v>
      </c>
      <c r="N82" s="424">
        <v>8</v>
      </c>
      <c r="O82" s="420" t="str">
        <f>IF(DATA!G110="","",DATA!G110)</f>
        <v/>
      </c>
      <c r="P82" s="424" t="str">
        <f>IF(DATA!H110="","",DATA!H110)</f>
        <v/>
      </c>
      <c r="Q82" s="424">
        <v>0</v>
      </c>
      <c r="R82" s="424"/>
      <c r="S82" s="424"/>
      <c r="T82" s="424"/>
      <c r="U82" s="424"/>
      <c r="V82" s="424"/>
      <c r="W82" s="424"/>
      <c r="X82" s="424"/>
      <c r="Y82" s="424"/>
      <c r="Z82" s="424"/>
    </row>
    <row r="83" spans="1:26">
      <c r="A83" s="418" t="str">
        <f>IF(DATA!L111="","",DATA!L111)</f>
        <v/>
      </c>
      <c r="B83" s="419"/>
      <c r="C83" s="420" t="e">
        <f>IF(DATA!$O$4="","",DATA!$O$4)</f>
        <v>#N/A</v>
      </c>
      <c r="D83" s="418"/>
      <c r="E83" s="425" t="str">
        <f>IF(DATA!A111="","",DATA!A111)</f>
        <v/>
      </c>
      <c r="F83" s="425" t="str">
        <f>IF(DATA!B111="","",DATA!B111)</f>
        <v/>
      </c>
      <c r="G83" s="425" t="str">
        <f>IF(DATA!C111="","",DATA!C111)</f>
        <v/>
      </c>
      <c r="H83" s="424" t="str">
        <f>IF(DATA!B111="","",DATA!B111)</f>
        <v/>
      </c>
      <c r="I83" s="424" t="str">
        <f>IF(DATA!D111="","",DATA!D111)</f>
        <v>女</v>
      </c>
      <c r="J83" s="424" t="str">
        <f>IF(DATA!F111="","",DATA!F111)</f>
        <v/>
      </c>
      <c r="K83" s="420"/>
      <c r="L83" s="420"/>
      <c r="M83" s="420" t="s">
        <v>424</v>
      </c>
      <c r="N83" s="424">
        <v>8</v>
      </c>
      <c r="O83" s="420" t="str">
        <f>IF(DATA!G111="","",DATA!G111)</f>
        <v/>
      </c>
      <c r="P83" s="424" t="str">
        <f>IF(DATA!H111="","",DATA!H111)</f>
        <v/>
      </c>
      <c r="Q83" s="424">
        <v>0</v>
      </c>
      <c r="R83" s="424"/>
      <c r="S83" s="424"/>
      <c r="T83" s="424"/>
      <c r="U83" s="424"/>
      <c r="V83" s="424"/>
      <c r="W83" s="424"/>
      <c r="X83" s="424"/>
      <c r="Y83" s="424"/>
      <c r="Z83" s="424"/>
    </row>
    <row r="84" spans="1:26">
      <c r="A84" s="418" t="str">
        <f>IF(DATA!L112="","",DATA!L112)</f>
        <v/>
      </c>
      <c r="B84" s="419"/>
      <c r="C84" s="420" t="e">
        <f>IF(DATA!$O$4="","",DATA!$O$4)</f>
        <v>#N/A</v>
      </c>
      <c r="D84" s="418"/>
      <c r="E84" s="425" t="str">
        <f>IF(DATA!A112="","",DATA!A112)</f>
        <v/>
      </c>
      <c r="F84" s="425" t="str">
        <f>IF(DATA!B112="","",DATA!B112)</f>
        <v/>
      </c>
      <c r="G84" s="425" t="str">
        <f>IF(DATA!C112="","",DATA!C112)</f>
        <v/>
      </c>
      <c r="H84" s="424" t="str">
        <f>IF(DATA!B112="","",DATA!B112)</f>
        <v/>
      </c>
      <c r="I84" s="424" t="str">
        <f>IF(DATA!D112="","",DATA!D112)</f>
        <v>女</v>
      </c>
      <c r="J84" s="424" t="str">
        <f>IF(DATA!F112="","",DATA!F112)</f>
        <v/>
      </c>
      <c r="K84" s="420"/>
      <c r="L84" s="420"/>
      <c r="M84" s="420" t="s">
        <v>424</v>
      </c>
      <c r="N84" s="424">
        <v>8</v>
      </c>
      <c r="O84" s="420" t="str">
        <f>IF(DATA!G112="","",DATA!G112)</f>
        <v/>
      </c>
      <c r="P84" s="424" t="str">
        <f>IF(DATA!H112="","",DATA!H112)</f>
        <v/>
      </c>
      <c r="Q84" s="424">
        <v>0</v>
      </c>
      <c r="R84" s="424"/>
      <c r="S84" s="424"/>
      <c r="T84" s="424"/>
      <c r="U84" s="424"/>
      <c r="V84" s="424"/>
      <c r="W84" s="424"/>
      <c r="X84" s="424"/>
      <c r="Y84" s="424"/>
      <c r="Z84" s="424"/>
    </row>
    <row r="85" spans="1:26">
      <c r="A85" s="418" t="str">
        <f>IF(DATA!L113="","",DATA!L113)</f>
        <v/>
      </c>
      <c r="B85" s="419"/>
      <c r="C85" s="420" t="e">
        <f>IF(DATA!$O$4="","",DATA!$O$4)</f>
        <v>#N/A</v>
      </c>
      <c r="D85" s="418"/>
      <c r="E85" s="425" t="str">
        <f>IF(DATA!A113="","",DATA!A113)</f>
        <v/>
      </c>
      <c r="F85" s="425" t="str">
        <f>IF(DATA!B113="","",DATA!B113)</f>
        <v/>
      </c>
      <c r="G85" s="425" t="str">
        <f>IF(DATA!C113="","",DATA!C113)</f>
        <v/>
      </c>
      <c r="H85" s="424" t="str">
        <f>IF(DATA!B113="","",DATA!B113)</f>
        <v/>
      </c>
      <c r="I85" s="424" t="str">
        <f>IF(DATA!D113="","",DATA!D113)</f>
        <v>女</v>
      </c>
      <c r="J85" s="424" t="str">
        <f>IF(DATA!F113="","",DATA!F113)</f>
        <v/>
      </c>
      <c r="K85" s="420"/>
      <c r="L85" s="420"/>
      <c r="M85" s="420" t="s">
        <v>424</v>
      </c>
      <c r="N85" s="424">
        <v>8</v>
      </c>
      <c r="O85" s="420" t="str">
        <f>IF(DATA!G113="","",DATA!G113)</f>
        <v/>
      </c>
      <c r="P85" s="424" t="str">
        <f>IF(DATA!H113="","",DATA!H113)</f>
        <v/>
      </c>
      <c r="Q85" s="424">
        <v>0</v>
      </c>
      <c r="R85" s="424"/>
      <c r="S85" s="424"/>
      <c r="T85" s="424"/>
      <c r="U85" s="424"/>
      <c r="V85" s="424"/>
      <c r="W85" s="424"/>
      <c r="X85" s="424"/>
      <c r="Y85" s="424"/>
      <c r="Z85" s="424"/>
    </row>
    <row r="86" spans="1:26">
      <c r="A86" s="418" t="str">
        <f>IF(DATA!L114="","",DATA!L114)</f>
        <v/>
      </c>
      <c r="B86" s="419"/>
      <c r="C86" s="420" t="e">
        <f>IF(DATA!$O$4="","",DATA!$O$4)</f>
        <v>#N/A</v>
      </c>
      <c r="D86" s="418"/>
      <c r="E86" s="425" t="str">
        <f>IF(DATA!A114="","",DATA!A114)</f>
        <v/>
      </c>
      <c r="F86" s="425" t="str">
        <f>IF(DATA!B114="","",DATA!B114)</f>
        <v/>
      </c>
      <c r="G86" s="425" t="str">
        <f>IF(DATA!C114="","",DATA!C114)</f>
        <v/>
      </c>
      <c r="H86" s="424" t="str">
        <f>IF(DATA!B114="","",DATA!B114)</f>
        <v/>
      </c>
      <c r="I86" s="424" t="str">
        <f>IF(DATA!D114="","",DATA!D114)</f>
        <v>女</v>
      </c>
      <c r="J86" s="424" t="str">
        <f>IF(DATA!F114="","",DATA!F114)</f>
        <v/>
      </c>
      <c r="K86" s="420"/>
      <c r="L86" s="420"/>
      <c r="M86" s="420" t="s">
        <v>424</v>
      </c>
      <c r="N86" s="424">
        <v>8</v>
      </c>
      <c r="O86" s="420" t="str">
        <f>IF(DATA!G114="","",DATA!G114)</f>
        <v/>
      </c>
      <c r="P86" s="424" t="str">
        <f>IF(DATA!H114="","",DATA!H114)</f>
        <v/>
      </c>
      <c r="Q86" s="424">
        <v>0</v>
      </c>
      <c r="R86" s="424"/>
      <c r="S86" s="424"/>
      <c r="T86" s="424"/>
      <c r="U86" s="424"/>
      <c r="V86" s="424"/>
      <c r="W86" s="424"/>
      <c r="X86" s="424"/>
      <c r="Y86" s="424"/>
      <c r="Z86" s="424"/>
    </row>
    <row r="87" spans="1:26">
      <c r="A87" s="418" t="str">
        <f>IF(DATA!L115="","",DATA!L115)</f>
        <v/>
      </c>
      <c r="B87" s="419"/>
      <c r="C87" s="420" t="e">
        <f>IF(DATA!$O$4="","",DATA!$O$4)</f>
        <v>#N/A</v>
      </c>
      <c r="D87" s="418"/>
      <c r="E87" s="425" t="str">
        <f>IF(DATA!A115="","",DATA!A115)</f>
        <v/>
      </c>
      <c r="F87" s="425" t="str">
        <f>IF(DATA!B115="","",DATA!B115)</f>
        <v/>
      </c>
      <c r="G87" s="425" t="str">
        <f>IF(DATA!C115="","",DATA!C115)</f>
        <v/>
      </c>
      <c r="H87" s="424" t="str">
        <f>IF(DATA!B115="","",DATA!B115)</f>
        <v/>
      </c>
      <c r="I87" s="424" t="str">
        <f>IF(DATA!D115="","",DATA!D115)</f>
        <v>女</v>
      </c>
      <c r="J87" s="424" t="str">
        <f>IF(DATA!F115="","",DATA!F115)</f>
        <v/>
      </c>
      <c r="K87" s="420"/>
      <c r="L87" s="420"/>
      <c r="M87" s="420" t="s">
        <v>424</v>
      </c>
      <c r="N87" s="424">
        <v>8</v>
      </c>
      <c r="O87" s="420" t="str">
        <f>IF(DATA!G115="","",DATA!G115)</f>
        <v/>
      </c>
      <c r="P87" s="424" t="str">
        <f>IF(DATA!H115="","",DATA!H115)</f>
        <v/>
      </c>
      <c r="Q87" s="424">
        <v>0</v>
      </c>
      <c r="R87" s="424"/>
      <c r="S87" s="424"/>
      <c r="T87" s="424"/>
      <c r="U87" s="424"/>
      <c r="V87" s="424"/>
      <c r="W87" s="424"/>
      <c r="X87" s="424"/>
      <c r="Y87" s="424"/>
      <c r="Z87" s="424"/>
    </row>
    <row r="88" spans="1:26">
      <c r="A88" s="418" t="str">
        <f>IF(DATA!L116="","",DATA!L116)</f>
        <v/>
      </c>
      <c r="B88" s="419"/>
      <c r="C88" s="420" t="e">
        <f>IF(DATA!$O$4="","",DATA!$O$4)</f>
        <v>#N/A</v>
      </c>
      <c r="D88" s="418"/>
      <c r="E88" s="425" t="str">
        <f>IF(DATA!A116="","",DATA!A116)</f>
        <v/>
      </c>
      <c r="F88" s="425" t="str">
        <f>IF(DATA!B116="","",DATA!B116)</f>
        <v/>
      </c>
      <c r="G88" s="425" t="str">
        <f>IF(DATA!C116="","",DATA!C116)</f>
        <v/>
      </c>
      <c r="H88" s="424" t="str">
        <f>IF(DATA!B116="","",DATA!B116)</f>
        <v/>
      </c>
      <c r="I88" s="424" t="str">
        <f>IF(DATA!D116="","",DATA!D116)</f>
        <v>女</v>
      </c>
      <c r="J88" s="424" t="str">
        <f>IF(DATA!F116="","",DATA!F116)</f>
        <v/>
      </c>
      <c r="K88" s="420"/>
      <c r="L88" s="420"/>
      <c r="M88" s="420" t="s">
        <v>424</v>
      </c>
      <c r="N88" s="424">
        <v>8</v>
      </c>
      <c r="O88" s="420" t="str">
        <f>IF(DATA!G116="","",DATA!G116)</f>
        <v/>
      </c>
      <c r="P88" s="424" t="str">
        <f>IF(DATA!H116="","",DATA!H116)</f>
        <v/>
      </c>
      <c r="Q88" s="424">
        <v>0</v>
      </c>
      <c r="R88" s="424"/>
      <c r="S88" s="424"/>
      <c r="T88" s="424"/>
      <c r="U88" s="424"/>
      <c r="V88" s="424"/>
      <c r="W88" s="424"/>
      <c r="X88" s="424"/>
      <c r="Y88" s="424"/>
      <c r="Z88" s="424"/>
    </row>
    <row r="89" spans="1:26">
      <c r="A89" s="418" t="str">
        <f>IF(DATA!L117="","",DATA!L117)</f>
        <v/>
      </c>
      <c r="B89" s="419"/>
      <c r="C89" s="420" t="e">
        <f>IF(DATA!$O$4="","",DATA!$O$4)</f>
        <v>#N/A</v>
      </c>
      <c r="D89" s="418"/>
      <c r="E89" s="425" t="str">
        <f>IF(DATA!A117="","",DATA!A117)</f>
        <v/>
      </c>
      <c r="F89" s="425" t="str">
        <f>IF(DATA!B117="","",DATA!B117)</f>
        <v/>
      </c>
      <c r="G89" s="425" t="str">
        <f>IF(DATA!C117="","",DATA!C117)</f>
        <v/>
      </c>
      <c r="H89" s="424" t="str">
        <f>IF(DATA!B117="","",DATA!B117)</f>
        <v/>
      </c>
      <c r="I89" s="424" t="str">
        <f>IF(DATA!D117="","",DATA!D117)</f>
        <v>女</v>
      </c>
      <c r="J89" s="424" t="str">
        <f>IF(DATA!F117="","",DATA!F117)</f>
        <v/>
      </c>
      <c r="K89" s="420"/>
      <c r="L89" s="420"/>
      <c r="M89" s="420" t="s">
        <v>424</v>
      </c>
      <c r="N89" s="424">
        <v>8</v>
      </c>
      <c r="O89" s="420" t="str">
        <f>IF(DATA!G117="","",DATA!G117)</f>
        <v/>
      </c>
      <c r="P89" s="424" t="str">
        <f>IF(DATA!H117="","",DATA!H117)</f>
        <v/>
      </c>
      <c r="Q89" s="424">
        <v>0</v>
      </c>
      <c r="R89" s="424"/>
      <c r="S89" s="424"/>
      <c r="T89" s="424"/>
      <c r="U89" s="424"/>
      <c r="V89" s="424"/>
      <c r="W89" s="424"/>
      <c r="X89" s="424"/>
      <c r="Y89" s="424"/>
      <c r="Z89" s="424"/>
    </row>
    <row r="90" spans="1:26">
      <c r="A90" s="418" t="str">
        <f>IF(DATA!L118="","",DATA!L118)</f>
        <v/>
      </c>
      <c r="B90" s="419"/>
      <c r="C90" s="420" t="e">
        <f>IF(DATA!$O$4="","",DATA!$O$4)</f>
        <v>#N/A</v>
      </c>
      <c r="D90" s="418"/>
      <c r="E90" s="425" t="str">
        <f>IF(DATA!A118="","",DATA!A118)</f>
        <v/>
      </c>
      <c r="F90" s="425" t="str">
        <f>IF(DATA!B118="","",DATA!B118)</f>
        <v/>
      </c>
      <c r="G90" s="425" t="str">
        <f>IF(DATA!C118="","",DATA!C118)</f>
        <v/>
      </c>
      <c r="H90" s="424" t="str">
        <f>IF(DATA!B118="","",DATA!B118)</f>
        <v/>
      </c>
      <c r="I90" s="424" t="str">
        <f>IF(DATA!D118="","",DATA!D118)</f>
        <v>女</v>
      </c>
      <c r="J90" s="424" t="str">
        <f>IF(DATA!F118="","",DATA!F118)</f>
        <v/>
      </c>
      <c r="K90" s="420"/>
      <c r="L90" s="420"/>
      <c r="M90" s="420" t="s">
        <v>424</v>
      </c>
      <c r="N90" s="424">
        <v>8</v>
      </c>
      <c r="O90" s="420" t="str">
        <f>IF(DATA!G118="","",DATA!G118)</f>
        <v/>
      </c>
      <c r="P90" s="424" t="str">
        <f>IF(DATA!H118="","",DATA!H118)</f>
        <v/>
      </c>
      <c r="Q90" s="424">
        <v>0</v>
      </c>
      <c r="R90" s="424"/>
      <c r="S90" s="424"/>
      <c r="T90" s="424"/>
      <c r="U90" s="424"/>
      <c r="V90" s="424"/>
      <c r="W90" s="424"/>
      <c r="X90" s="424"/>
      <c r="Y90" s="424"/>
      <c r="Z90" s="424"/>
    </row>
    <row r="91" spans="1:26">
      <c r="A91" s="418" t="str">
        <f>IF(DATA!L119="","",DATA!L119)</f>
        <v/>
      </c>
      <c r="B91" s="419"/>
      <c r="C91" s="420" t="e">
        <f>IF(DATA!$O$4="","",DATA!$O$4)</f>
        <v>#N/A</v>
      </c>
      <c r="D91" s="418"/>
      <c r="E91" s="425" t="str">
        <f>IF(DATA!A119="","",DATA!A119)</f>
        <v/>
      </c>
      <c r="F91" s="425" t="str">
        <f>IF(DATA!B119="","",DATA!B119)</f>
        <v/>
      </c>
      <c r="G91" s="425" t="str">
        <f>IF(DATA!C119="","",DATA!C119)</f>
        <v/>
      </c>
      <c r="H91" s="424" t="str">
        <f>IF(DATA!B119="","",DATA!B119)</f>
        <v/>
      </c>
      <c r="I91" s="424" t="str">
        <f>IF(DATA!D119="","",DATA!D119)</f>
        <v>女</v>
      </c>
      <c r="J91" s="424" t="str">
        <f>IF(DATA!F119="","",DATA!F119)</f>
        <v/>
      </c>
      <c r="K91" s="420"/>
      <c r="L91" s="420"/>
      <c r="M91" s="420" t="s">
        <v>424</v>
      </c>
      <c r="N91" s="424">
        <v>8</v>
      </c>
      <c r="O91" s="420" t="str">
        <f>IF(DATA!G119="","",DATA!G119)</f>
        <v/>
      </c>
      <c r="P91" s="424" t="str">
        <f>IF(DATA!H119="","",DATA!H119)</f>
        <v/>
      </c>
      <c r="Q91" s="424">
        <v>0</v>
      </c>
      <c r="R91" s="424"/>
      <c r="S91" s="424"/>
      <c r="T91" s="424"/>
      <c r="U91" s="424"/>
      <c r="V91" s="424"/>
      <c r="W91" s="424"/>
      <c r="X91" s="424"/>
      <c r="Y91" s="424"/>
      <c r="Z91" s="424"/>
    </row>
    <row r="92" spans="1:26">
      <c r="A92" s="418" t="str">
        <f>IF(DATA!L120="","",DATA!L120)</f>
        <v/>
      </c>
      <c r="B92" s="419"/>
      <c r="C92" s="420" t="e">
        <f>IF(DATA!$O$4="","",DATA!$O$4)</f>
        <v>#N/A</v>
      </c>
      <c r="D92" s="418"/>
      <c r="E92" s="425" t="str">
        <f>IF(DATA!A120="","",DATA!A120)</f>
        <v/>
      </c>
      <c r="F92" s="425" t="str">
        <f>IF(DATA!B120="","",DATA!B120)</f>
        <v/>
      </c>
      <c r="G92" s="425" t="str">
        <f>IF(DATA!C120="","",DATA!C120)</f>
        <v/>
      </c>
      <c r="H92" s="424" t="str">
        <f>IF(DATA!B120="","",DATA!B120)</f>
        <v/>
      </c>
      <c r="I92" s="424" t="str">
        <f>IF(DATA!D120="","",DATA!D120)</f>
        <v>女</v>
      </c>
      <c r="J92" s="424" t="str">
        <f>IF(DATA!F120="","",DATA!F120)</f>
        <v/>
      </c>
      <c r="K92" s="420"/>
      <c r="L92" s="420"/>
      <c r="M92" s="420" t="s">
        <v>424</v>
      </c>
      <c r="N92" s="424">
        <v>8</v>
      </c>
      <c r="O92" s="420" t="str">
        <f>IF(DATA!G120="","",DATA!G120)</f>
        <v/>
      </c>
      <c r="P92" s="424" t="str">
        <f>IF(DATA!H120="","",DATA!H120)</f>
        <v/>
      </c>
      <c r="Q92" s="424">
        <v>0</v>
      </c>
      <c r="R92" s="424"/>
      <c r="S92" s="424"/>
      <c r="T92" s="424"/>
      <c r="U92" s="424"/>
      <c r="V92" s="424"/>
      <c r="W92" s="424"/>
      <c r="X92" s="424"/>
      <c r="Y92" s="424"/>
      <c r="Z92" s="424"/>
    </row>
    <row r="93" spans="1:26">
      <c r="A93" s="418" t="str">
        <f>IF(DATA!L121="","",DATA!L121)</f>
        <v/>
      </c>
      <c r="B93" s="419"/>
      <c r="C93" s="420" t="e">
        <f>IF(DATA!$O$4="","",DATA!$O$4)</f>
        <v>#N/A</v>
      </c>
      <c r="D93" s="418"/>
      <c r="E93" s="425" t="str">
        <f>IF(DATA!A121="","",DATA!A121)</f>
        <v/>
      </c>
      <c r="F93" s="425" t="str">
        <f>IF(DATA!B121="","",DATA!B121)</f>
        <v/>
      </c>
      <c r="G93" s="425" t="str">
        <f>IF(DATA!C121="","",DATA!C121)</f>
        <v/>
      </c>
      <c r="H93" s="424" t="str">
        <f>IF(DATA!B121="","",DATA!B121)</f>
        <v/>
      </c>
      <c r="I93" s="424" t="str">
        <f>IF(DATA!D121="","",DATA!D121)</f>
        <v>女</v>
      </c>
      <c r="J93" s="424" t="str">
        <f>IF(DATA!F121="","",DATA!F121)</f>
        <v/>
      </c>
      <c r="K93" s="420"/>
      <c r="L93" s="420"/>
      <c r="M93" s="420" t="s">
        <v>424</v>
      </c>
      <c r="N93" s="424">
        <v>8</v>
      </c>
      <c r="O93" s="420" t="str">
        <f>IF(DATA!G121="","",DATA!G121)</f>
        <v/>
      </c>
      <c r="P93" s="424" t="str">
        <f>IF(DATA!H121="","",DATA!H121)</f>
        <v/>
      </c>
      <c r="Q93" s="424">
        <v>0</v>
      </c>
      <c r="R93" s="424"/>
      <c r="S93" s="424"/>
      <c r="T93" s="424"/>
      <c r="U93" s="424"/>
      <c r="V93" s="424"/>
      <c r="W93" s="424"/>
      <c r="X93" s="424"/>
      <c r="Y93" s="424"/>
      <c r="Z93" s="424"/>
    </row>
    <row r="94" spans="1:26">
      <c r="A94" s="418" t="str">
        <f>IF(DATA!L122="","",DATA!L122)</f>
        <v/>
      </c>
      <c r="B94" s="419"/>
      <c r="C94" s="420" t="e">
        <f>IF(DATA!$O$4="","",DATA!$O$4)</f>
        <v>#N/A</v>
      </c>
      <c r="D94" s="418"/>
      <c r="E94" s="425" t="str">
        <f>IF(DATA!A122="","",DATA!A122)</f>
        <v/>
      </c>
      <c r="F94" s="425" t="str">
        <f>IF(DATA!B122="","",DATA!B122)</f>
        <v/>
      </c>
      <c r="G94" s="425" t="str">
        <f>IF(DATA!C122="","",DATA!C122)</f>
        <v/>
      </c>
      <c r="H94" s="424" t="str">
        <f>IF(DATA!B122="","",DATA!B122)</f>
        <v/>
      </c>
      <c r="I94" s="424" t="str">
        <f>IF(DATA!D122="","",DATA!D122)</f>
        <v>女</v>
      </c>
      <c r="J94" s="424" t="str">
        <f>IF(DATA!F122="","",DATA!F122)</f>
        <v/>
      </c>
      <c r="K94" s="420"/>
      <c r="L94" s="420"/>
      <c r="M94" s="420" t="s">
        <v>424</v>
      </c>
      <c r="N94" s="424">
        <v>8</v>
      </c>
      <c r="O94" s="420" t="str">
        <f>IF(DATA!G122="","",DATA!G122)</f>
        <v/>
      </c>
      <c r="P94" s="424" t="str">
        <f>IF(DATA!H122="","",DATA!H122)</f>
        <v/>
      </c>
      <c r="Q94" s="424">
        <v>0</v>
      </c>
      <c r="R94" s="424"/>
      <c r="S94" s="424"/>
      <c r="T94" s="424"/>
      <c r="U94" s="424"/>
      <c r="V94" s="424"/>
      <c r="W94" s="424"/>
      <c r="X94" s="424"/>
      <c r="Y94" s="424"/>
      <c r="Z94" s="424"/>
    </row>
    <row r="95" spans="1:26">
      <c r="A95" s="418" t="str">
        <f>IF(DATA!L123="","",DATA!L123)</f>
        <v/>
      </c>
      <c r="B95" s="419"/>
      <c r="C95" s="420" t="e">
        <f>IF(DATA!$O$4="","",DATA!$O$4)</f>
        <v>#N/A</v>
      </c>
      <c r="D95" s="418"/>
      <c r="E95" s="425" t="str">
        <f>IF(DATA!A123="","",DATA!A123)</f>
        <v/>
      </c>
      <c r="F95" s="425" t="str">
        <f>IF(DATA!B123="","",DATA!B123)</f>
        <v/>
      </c>
      <c r="G95" s="425" t="str">
        <f>IF(DATA!C123="","",DATA!C123)</f>
        <v/>
      </c>
      <c r="H95" s="424" t="str">
        <f>IF(DATA!B123="","",DATA!B123)</f>
        <v/>
      </c>
      <c r="I95" s="424" t="str">
        <f>IF(DATA!D123="","",DATA!D123)</f>
        <v>女</v>
      </c>
      <c r="J95" s="424" t="str">
        <f>IF(DATA!F123="","",DATA!F123)</f>
        <v/>
      </c>
      <c r="K95" s="420"/>
      <c r="L95" s="420"/>
      <c r="M95" s="420" t="s">
        <v>424</v>
      </c>
      <c r="N95" s="424">
        <v>8</v>
      </c>
      <c r="O95" s="420" t="str">
        <f>IF(DATA!G123="","",DATA!G123)</f>
        <v/>
      </c>
      <c r="P95" s="424" t="str">
        <f>IF(DATA!H123="","",DATA!H123)</f>
        <v/>
      </c>
      <c r="Q95" s="424">
        <v>0</v>
      </c>
      <c r="R95" s="424"/>
      <c r="S95" s="424"/>
      <c r="T95" s="424"/>
      <c r="U95" s="424"/>
      <c r="V95" s="424"/>
      <c r="W95" s="424"/>
      <c r="X95" s="424"/>
      <c r="Y95" s="424"/>
      <c r="Z95" s="424"/>
    </row>
    <row r="96" spans="1:26">
      <c r="A96" s="418" t="str">
        <f>IF(DATA!L124="","",DATA!L124)</f>
        <v/>
      </c>
      <c r="B96" s="419"/>
      <c r="C96" s="420" t="e">
        <f>IF(DATA!$O$4="","",DATA!$O$4)</f>
        <v>#N/A</v>
      </c>
      <c r="D96" s="418"/>
      <c r="E96" s="425" t="str">
        <f>IF(DATA!A124="","",DATA!A124)</f>
        <v/>
      </c>
      <c r="F96" s="425" t="str">
        <f>IF(DATA!B124="","",DATA!B124)</f>
        <v/>
      </c>
      <c r="G96" s="425" t="str">
        <f>IF(DATA!C124="","",DATA!C124)</f>
        <v/>
      </c>
      <c r="H96" s="424" t="str">
        <f>IF(DATA!B124="","",DATA!B124)</f>
        <v/>
      </c>
      <c r="I96" s="424" t="str">
        <f>IF(DATA!D124="","",DATA!D124)</f>
        <v>女</v>
      </c>
      <c r="J96" s="424" t="str">
        <f>IF(DATA!F124="","",DATA!F124)</f>
        <v/>
      </c>
      <c r="K96" s="420"/>
      <c r="L96" s="420"/>
      <c r="M96" s="420" t="s">
        <v>424</v>
      </c>
      <c r="N96" s="424">
        <v>8</v>
      </c>
      <c r="O96" s="420" t="str">
        <f>IF(DATA!G124="","",DATA!G124)</f>
        <v/>
      </c>
      <c r="P96" s="424" t="str">
        <f>IF(DATA!H124="","",DATA!H124)</f>
        <v/>
      </c>
      <c r="Q96" s="424">
        <v>0</v>
      </c>
      <c r="R96" s="424"/>
      <c r="S96" s="424"/>
      <c r="T96" s="424"/>
      <c r="U96" s="424"/>
      <c r="V96" s="424"/>
      <c r="W96" s="424"/>
      <c r="X96" s="424"/>
      <c r="Y96" s="424"/>
      <c r="Z96" s="424"/>
    </row>
    <row r="97" spans="1:26">
      <c r="A97" s="418" t="str">
        <f>IF(DATA!L125="","",DATA!L125)</f>
        <v/>
      </c>
      <c r="B97" s="419"/>
      <c r="C97" s="420" t="e">
        <f>IF(DATA!$O$4="","",DATA!$O$4)</f>
        <v>#N/A</v>
      </c>
      <c r="D97" s="418"/>
      <c r="E97" s="425" t="str">
        <f>IF(DATA!A125="","",DATA!A125)</f>
        <v/>
      </c>
      <c r="F97" s="425" t="str">
        <f>IF(DATA!B125="","",DATA!B125)</f>
        <v/>
      </c>
      <c r="G97" s="425" t="str">
        <f>IF(DATA!C125="","",DATA!C125)</f>
        <v/>
      </c>
      <c r="H97" s="424" t="str">
        <f>IF(DATA!B125="","",DATA!B125)</f>
        <v/>
      </c>
      <c r="I97" s="424" t="str">
        <f>IF(DATA!D125="","",DATA!D125)</f>
        <v>女</v>
      </c>
      <c r="J97" s="424" t="str">
        <f>IF(DATA!F125="","",DATA!F125)</f>
        <v/>
      </c>
      <c r="K97" s="420"/>
      <c r="L97" s="420"/>
      <c r="M97" s="420" t="s">
        <v>424</v>
      </c>
      <c r="N97" s="424">
        <v>8</v>
      </c>
      <c r="O97" s="420" t="str">
        <f>IF(DATA!G125="","",DATA!G125)</f>
        <v/>
      </c>
      <c r="P97" s="424" t="str">
        <f>IF(DATA!H125="","",DATA!H125)</f>
        <v/>
      </c>
      <c r="Q97" s="424">
        <v>0</v>
      </c>
      <c r="R97" s="424"/>
      <c r="S97" s="424"/>
      <c r="T97" s="424"/>
      <c r="U97" s="424"/>
      <c r="V97" s="424"/>
      <c r="W97" s="424"/>
      <c r="X97" s="424"/>
      <c r="Y97" s="424"/>
      <c r="Z97" s="424"/>
    </row>
    <row r="98" spans="1:26">
      <c r="A98" s="418" t="str">
        <f>IF(DATA!L126="","",DATA!L126)</f>
        <v/>
      </c>
      <c r="B98" s="419"/>
      <c r="C98" s="420" t="e">
        <f>IF(DATA!$O$4="","",DATA!$O$4)</f>
        <v>#N/A</v>
      </c>
      <c r="D98" s="418"/>
      <c r="E98" s="425" t="str">
        <f>IF(DATA!A126="","",DATA!A126)</f>
        <v/>
      </c>
      <c r="F98" s="425" t="str">
        <f>IF(DATA!B126="","",DATA!B126)</f>
        <v/>
      </c>
      <c r="G98" s="425" t="str">
        <f>IF(DATA!C126="","",DATA!C126)</f>
        <v/>
      </c>
      <c r="H98" s="424" t="str">
        <f>IF(DATA!B126="","",DATA!B126)</f>
        <v/>
      </c>
      <c r="I98" s="424" t="str">
        <f>IF(DATA!D126="","",DATA!D126)</f>
        <v>女</v>
      </c>
      <c r="J98" s="424" t="str">
        <f>IF(DATA!F126="","",DATA!F126)</f>
        <v/>
      </c>
      <c r="K98" s="420"/>
      <c r="L98" s="420"/>
      <c r="M98" s="420" t="s">
        <v>424</v>
      </c>
      <c r="N98" s="424">
        <v>8</v>
      </c>
      <c r="O98" s="420" t="str">
        <f>IF(DATA!G126="","",DATA!G126)</f>
        <v/>
      </c>
      <c r="P98" s="424" t="str">
        <f>IF(DATA!H126="","",DATA!H126)</f>
        <v/>
      </c>
      <c r="Q98" s="424">
        <v>0</v>
      </c>
      <c r="R98" s="424"/>
      <c r="S98" s="424"/>
      <c r="T98" s="424"/>
      <c r="U98" s="424"/>
      <c r="V98" s="424"/>
      <c r="W98" s="424"/>
      <c r="X98" s="424"/>
      <c r="Y98" s="424"/>
      <c r="Z98" s="424"/>
    </row>
    <row r="99" spans="1:26">
      <c r="A99" s="418" t="str">
        <f>IF(DATA!L127="","",DATA!L127)</f>
        <v/>
      </c>
      <c r="B99" s="419"/>
      <c r="C99" s="420" t="e">
        <f>IF(DATA!$O$4="","",DATA!$O$4)</f>
        <v>#N/A</v>
      </c>
      <c r="D99" s="418"/>
      <c r="E99" s="425" t="str">
        <f>IF(DATA!A127="","",DATA!A127)</f>
        <v/>
      </c>
      <c r="F99" s="425" t="str">
        <f>IF(DATA!B127="","",DATA!B127)</f>
        <v/>
      </c>
      <c r="G99" s="425" t="str">
        <f>IF(DATA!C127="","",DATA!C127)</f>
        <v/>
      </c>
      <c r="H99" s="424" t="str">
        <f>IF(DATA!B127="","",DATA!B127)</f>
        <v/>
      </c>
      <c r="I99" s="424" t="str">
        <f>IF(DATA!D127="","",DATA!D127)</f>
        <v>女</v>
      </c>
      <c r="J99" s="424" t="str">
        <f>IF(DATA!F127="","",DATA!F127)</f>
        <v/>
      </c>
      <c r="K99" s="420"/>
      <c r="L99" s="420"/>
      <c r="M99" s="420" t="s">
        <v>424</v>
      </c>
      <c r="N99" s="424">
        <v>8</v>
      </c>
      <c r="O99" s="420" t="str">
        <f>IF(DATA!G127="","",DATA!G127)</f>
        <v/>
      </c>
      <c r="P99" s="424" t="str">
        <f>IF(DATA!H127="","",DATA!H127)</f>
        <v/>
      </c>
      <c r="Q99" s="424">
        <v>0</v>
      </c>
      <c r="R99" s="424"/>
      <c r="S99" s="424"/>
      <c r="T99" s="424"/>
      <c r="U99" s="424"/>
      <c r="V99" s="424"/>
      <c r="W99" s="424"/>
      <c r="X99" s="424"/>
      <c r="Y99" s="424"/>
      <c r="Z99" s="424"/>
    </row>
    <row r="100" spans="1:26">
      <c r="A100" s="418" t="str">
        <f>IF(DATA!L128="","",DATA!L128)</f>
        <v/>
      </c>
      <c r="B100" s="419"/>
      <c r="C100" s="420" t="e">
        <f>IF(DATA!$O$4="","",DATA!$O$4)</f>
        <v>#N/A</v>
      </c>
      <c r="D100" s="418"/>
      <c r="E100" s="425" t="str">
        <f>IF(DATA!A128="","",DATA!A128)</f>
        <v/>
      </c>
      <c r="F100" s="425" t="str">
        <f>IF(DATA!B128="","",DATA!B128)</f>
        <v/>
      </c>
      <c r="G100" s="425" t="str">
        <f>IF(DATA!C128="","",DATA!C128)</f>
        <v/>
      </c>
      <c r="H100" s="424" t="str">
        <f>IF(DATA!B128="","",DATA!B128)</f>
        <v/>
      </c>
      <c r="I100" s="424" t="str">
        <f>IF(DATA!D128="","",DATA!D128)</f>
        <v>女</v>
      </c>
      <c r="J100" s="424" t="str">
        <f>IF(DATA!F128="","",DATA!F128)</f>
        <v/>
      </c>
      <c r="K100" s="420"/>
      <c r="L100" s="420"/>
      <c r="M100" s="420" t="s">
        <v>424</v>
      </c>
      <c r="N100" s="424">
        <v>8</v>
      </c>
      <c r="O100" s="420" t="str">
        <f>IF(DATA!G128="","",DATA!G128)</f>
        <v/>
      </c>
      <c r="P100" s="424" t="str">
        <f>IF(DATA!H128="","",DATA!H128)</f>
        <v/>
      </c>
      <c r="Q100" s="424">
        <v>0</v>
      </c>
      <c r="R100" s="424"/>
      <c r="S100" s="424"/>
      <c r="T100" s="424"/>
      <c r="U100" s="424"/>
      <c r="V100" s="424"/>
      <c r="W100" s="424"/>
      <c r="X100" s="424"/>
      <c r="Y100" s="424"/>
      <c r="Z100" s="424"/>
    </row>
    <row r="101" spans="1:26">
      <c r="A101" s="418" t="str">
        <f>IF(DATA!L129="","",DATA!L129)</f>
        <v/>
      </c>
      <c r="B101" s="419"/>
      <c r="C101" s="420" t="e">
        <f>IF(DATA!$O$4="","",DATA!$O$4)</f>
        <v>#N/A</v>
      </c>
      <c r="D101" s="418"/>
      <c r="E101" s="425" t="str">
        <f>IF(DATA!A129="","",DATA!A129)</f>
        <v/>
      </c>
      <c r="F101" s="425" t="str">
        <f>IF(DATA!B129="","",DATA!B129)</f>
        <v/>
      </c>
      <c r="G101" s="425" t="str">
        <f>IF(DATA!C129="","",DATA!C129)</f>
        <v/>
      </c>
      <c r="H101" s="424" t="str">
        <f>IF(DATA!B129="","",DATA!B129)</f>
        <v/>
      </c>
      <c r="I101" s="424" t="str">
        <f>IF(DATA!D129="","",DATA!D129)</f>
        <v>女</v>
      </c>
      <c r="J101" s="424" t="str">
        <f>IF(DATA!F129="","",DATA!F129)</f>
        <v/>
      </c>
      <c r="K101" s="420"/>
      <c r="L101" s="420"/>
      <c r="M101" s="420" t="s">
        <v>424</v>
      </c>
      <c r="N101" s="424">
        <v>8</v>
      </c>
      <c r="O101" s="420" t="str">
        <f>IF(DATA!G129="","",DATA!G129)</f>
        <v/>
      </c>
      <c r="P101" s="424" t="str">
        <f>IF(DATA!H129="","",DATA!H129)</f>
        <v/>
      </c>
      <c r="Q101" s="424">
        <v>0</v>
      </c>
      <c r="R101" s="424"/>
      <c r="S101" s="424"/>
      <c r="T101" s="424"/>
      <c r="U101" s="424"/>
      <c r="V101" s="424"/>
      <c r="W101" s="424"/>
      <c r="X101" s="424"/>
      <c r="Y101" s="424"/>
      <c r="Z101" s="424"/>
    </row>
    <row r="102" spans="1:26">
      <c r="A102" s="418" t="str">
        <f>IF(DATA!L130="","",DATA!L130)</f>
        <v/>
      </c>
      <c r="B102" s="419"/>
      <c r="C102" s="420" t="e">
        <f>IF(DATA!$O$4="","",DATA!$O$4)</f>
        <v>#N/A</v>
      </c>
      <c r="D102" s="418"/>
      <c r="E102" s="425" t="str">
        <f>IF(DATA!A130="","",DATA!A130)</f>
        <v/>
      </c>
      <c r="F102" s="425" t="str">
        <f>IF(DATA!B130="","",DATA!B130)</f>
        <v/>
      </c>
      <c r="G102" s="425" t="str">
        <f>IF(DATA!C130="","",DATA!C130)</f>
        <v/>
      </c>
      <c r="H102" s="424" t="str">
        <f>IF(DATA!B130="","",DATA!B130)</f>
        <v/>
      </c>
      <c r="I102" s="424" t="str">
        <f>IF(DATA!D130="","",DATA!D130)</f>
        <v>女</v>
      </c>
      <c r="J102" s="424" t="str">
        <f>IF(DATA!F130="","",DATA!F130)</f>
        <v/>
      </c>
      <c r="K102" s="420"/>
      <c r="L102" s="420"/>
      <c r="M102" s="420" t="s">
        <v>424</v>
      </c>
      <c r="N102" s="424">
        <v>8</v>
      </c>
      <c r="O102" s="420" t="str">
        <f>IF(DATA!G130="","",DATA!G130)</f>
        <v/>
      </c>
      <c r="P102" s="424" t="str">
        <f>IF(DATA!H130="","",DATA!H130)</f>
        <v/>
      </c>
      <c r="Q102" s="424">
        <v>0</v>
      </c>
      <c r="R102" s="424"/>
      <c r="S102" s="424"/>
      <c r="T102" s="424"/>
      <c r="U102" s="424"/>
      <c r="V102" s="424"/>
      <c r="W102" s="424"/>
      <c r="X102" s="424"/>
      <c r="Y102" s="424"/>
      <c r="Z102" s="424"/>
    </row>
    <row r="103" spans="1:26">
      <c r="A103" s="418" t="str">
        <f>IF(DATA!L131="","",DATA!L131)</f>
        <v/>
      </c>
      <c r="B103" s="419"/>
      <c r="C103" s="420" t="e">
        <f>IF(DATA!$O$4="","",DATA!$O$4)</f>
        <v>#N/A</v>
      </c>
      <c r="D103" s="418"/>
      <c r="E103" s="425" t="str">
        <f>IF(DATA!A131="","",DATA!A131)</f>
        <v/>
      </c>
      <c r="F103" s="425" t="str">
        <f>IF(DATA!B131="","",DATA!B131)</f>
        <v/>
      </c>
      <c r="G103" s="425" t="str">
        <f>IF(DATA!C131="","",DATA!C131)</f>
        <v/>
      </c>
      <c r="H103" s="424" t="str">
        <f>IF(DATA!B131="","",DATA!B131)</f>
        <v/>
      </c>
      <c r="I103" s="424" t="str">
        <f>IF(DATA!D131="","",DATA!D131)</f>
        <v>女</v>
      </c>
      <c r="J103" s="424" t="str">
        <f>IF(DATA!F131="","",DATA!F131)</f>
        <v/>
      </c>
      <c r="K103" s="420"/>
      <c r="L103" s="420"/>
      <c r="M103" s="420" t="s">
        <v>424</v>
      </c>
      <c r="N103" s="424">
        <v>8</v>
      </c>
      <c r="O103" s="420" t="str">
        <f>IF(DATA!G131="","",DATA!G131)</f>
        <v/>
      </c>
      <c r="P103" s="424" t="str">
        <f>IF(DATA!H131="","",DATA!H131)</f>
        <v/>
      </c>
      <c r="Q103" s="424">
        <v>0</v>
      </c>
      <c r="R103" s="424"/>
      <c r="S103" s="424"/>
      <c r="T103" s="424"/>
      <c r="U103" s="424"/>
      <c r="V103" s="424"/>
      <c r="W103" s="424"/>
      <c r="X103" s="424"/>
      <c r="Y103" s="424"/>
      <c r="Z103" s="424"/>
    </row>
    <row r="104" spans="1:26">
      <c r="A104" s="418" t="str">
        <f>IF(DATA!L132="","",DATA!L132)</f>
        <v/>
      </c>
      <c r="B104" s="419"/>
      <c r="C104" s="420" t="e">
        <f>IF(DATA!$O$4="","",DATA!$O$4)</f>
        <v>#N/A</v>
      </c>
      <c r="D104" s="418"/>
      <c r="E104" s="425" t="str">
        <f>IF(DATA!A132="","",DATA!A132)</f>
        <v/>
      </c>
      <c r="F104" s="425" t="str">
        <f>IF(DATA!B132="","",DATA!B132)</f>
        <v/>
      </c>
      <c r="G104" s="425" t="str">
        <f>IF(DATA!C132="","",DATA!C132)</f>
        <v/>
      </c>
      <c r="H104" s="424" t="str">
        <f>IF(DATA!B132="","",DATA!B132)</f>
        <v/>
      </c>
      <c r="I104" s="424" t="str">
        <f>IF(DATA!D132="","",DATA!D132)</f>
        <v>女</v>
      </c>
      <c r="J104" s="424" t="str">
        <f>IF(DATA!F132="","",DATA!F132)</f>
        <v/>
      </c>
      <c r="K104" s="420"/>
      <c r="L104" s="420"/>
      <c r="M104" s="420" t="s">
        <v>424</v>
      </c>
      <c r="N104" s="424">
        <v>8</v>
      </c>
      <c r="O104" s="420" t="str">
        <f>IF(DATA!G132="","",DATA!G132)</f>
        <v/>
      </c>
      <c r="P104" s="424" t="str">
        <f>IF(DATA!H132="","",DATA!H132)</f>
        <v/>
      </c>
      <c r="Q104" s="424">
        <v>0</v>
      </c>
      <c r="R104" s="424"/>
      <c r="S104" s="424"/>
      <c r="T104" s="424"/>
      <c r="U104" s="424"/>
      <c r="V104" s="424"/>
      <c r="W104" s="424"/>
      <c r="X104" s="424"/>
      <c r="Y104" s="424"/>
      <c r="Z104" s="424"/>
    </row>
    <row r="105" spans="1:26">
      <c r="A105" s="418" t="str">
        <f>IF(DATA!L133="","",DATA!L133)</f>
        <v/>
      </c>
      <c r="B105" s="419"/>
      <c r="C105" s="420" t="e">
        <f>IF(DATA!$O$4="","",DATA!$O$4)</f>
        <v>#N/A</v>
      </c>
      <c r="D105" s="418"/>
      <c r="E105" s="425" t="str">
        <f>IF(DATA!A133="","",DATA!A133)</f>
        <v/>
      </c>
      <c r="F105" s="425" t="str">
        <f>IF(DATA!B133="","",DATA!B133)</f>
        <v/>
      </c>
      <c r="G105" s="425" t="str">
        <f>IF(DATA!C133="","",DATA!C133)</f>
        <v/>
      </c>
      <c r="H105" s="424" t="str">
        <f>IF(DATA!B133="","",DATA!B133)</f>
        <v/>
      </c>
      <c r="I105" s="424" t="str">
        <f>IF(DATA!D133="","",DATA!D133)</f>
        <v>女</v>
      </c>
      <c r="J105" s="424" t="str">
        <f>IF(DATA!F133="","",DATA!F133)</f>
        <v/>
      </c>
      <c r="K105" s="420"/>
      <c r="L105" s="420"/>
      <c r="M105" s="420" t="s">
        <v>424</v>
      </c>
      <c r="N105" s="424">
        <v>8</v>
      </c>
      <c r="O105" s="420" t="str">
        <f>IF(DATA!G133="","",DATA!G133)</f>
        <v/>
      </c>
      <c r="P105" s="424" t="str">
        <f>IF(DATA!H133="","",DATA!H133)</f>
        <v/>
      </c>
      <c r="Q105" s="424">
        <v>0</v>
      </c>
      <c r="R105" s="424"/>
      <c r="S105" s="424"/>
      <c r="T105" s="424"/>
      <c r="U105" s="424"/>
      <c r="V105" s="424"/>
      <c r="W105" s="424"/>
      <c r="X105" s="424"/>
      <c r="Y105" s="424"/>
      <c r="Z105" s="424"/>
    </row>
    <row r="106" spans="1:26">
      <c r="A106" s="418" t="str">
        <f>IF(DATA!L134="","",DATA!L134)</f>
        <v/>
      </c>
      <c r="B106" s="419"/>
      <c r="C106" s="420" t="e">
        <f>IF(DATA!$O$4="","",DATA!$O$4)</f>
        <v>#N/A</v>
      </c>
      <c r="D106" s="418"/>
      <c r="E106" s="425" t="str">
        <f>IF(DATA!A134="","",DATA!A134)</f>
        <v/>
      </c>
      <c r="F106" s="425" t="str">
        <f>IF(DATA!B134="","",DATA!B134)</f>
        <v/>
      </c>
      <c r="G106" s="425" t="str">
        <f>IF(DATA!C134="","",DATA!C134)</f>
        <v/>
      </c>
      <c r="H106" s="424" t="str">
        <f>IF(DATA!B134="","",DATA!B134)</f>
        <v/>
      </c>
      <c r="I106" s="424" t="str">
        <f>IF(DATA!D134="","",DATA!D134)</f>
        <v>女</v>
      </c>
      <c r="J106" s="424" t="str">
        <f>IF(DATA!F134="","",DATA!F134)</f>
        <v/>
      </c>
      <c r="K106" s="420"/>
      <c r="L106" s="420"/>
      <c r="M106" s="420" t="s">
        <v>424</v>
      </c>
      <c r="N106" s="424">
        <v>8</v>
      </c>
      <c r="O106" s="420" t="str">
        <f>IF(DATA!G134="","",DATA!G134)</f>
        <v/>
      </c>
      <c r="P106" s="424" t="str">
        <f>IF(DATA!H134="","",DATA!H134)</f>
        <v/>
      </c>
      <c r="Q106" s="424">
        <v>0</v>
      </c>
      <c r="R106" s="424"/>
      <c r="S106" s="424"/>
      <c r="T106" s="424"/>
      <c r="U106" s="424"/>
      <c r="V106" s="424"/>
      <c r="W106" s="424"/>
      <c r="X106" s="424"/>
      <c r="Y106" s="424"/>
      <c r="Z106" s="424"/>
    </row>
    <row r="107" spans="1:26">
      <c r="A107" s="418" t="str">
        <f>IF(DATA!L135="","",DATA!L135)</f>
        <v/>
      </c>
      <c r="B107" s="419"/>
      <c r="C107" s="420" t="e">
        <f>IF(DATA!$O$4="","",DATA!$O$4)</f>
        <v>#N/A</v>
      </c>
      <c r="D107" s="418"/>
      <c r="E107" s="425" t="str">
        <f>IF(DATA!A135="","",DATA!A135)</f>
        <v/>
      </c>
      <c r="F107" s="425" t="str">
        <f>IF(DATA!B135="","",DATA!B135)</f>
        <v/>
      </c>
      <c r="G107" s="425" t="str">
        <f>IF(DATA!C135="","",DATA!C135)</f>
        <v/>
      </c>
      <c r="H107" s="424" t="str">
        <f>IF(DATA!B135="","",DATA!B135)</f>
        <v/>
      </c>
      <c r="I107" s="424" t="str">
        <f>IF(DATA!D135="","",DATA!D135)</f>
        <v>女</v>
      </c>
      <c r="J107" s="424" t="str">
        <f>IF(DATA!F135="","",DATA!F135)</f>
        <v/>
      </c>
      <c r="K107" s="420"/>
      <c r="L107" s="420"/>
      <c r="M107" s="420" t="s">
        <v>424</v>
      </c>
      <c r="N107" s="424">
        <v>8</v>
      </c>
      <c r="O107" s="420" t="str">
        <f>IF(DATA!G135="","",DATA!G135)</f>
        <v/>
      </c>
      <c r="P107" s="424" t="str">
        <f>IF(DATA!H135="","",DATA!H135)</f>
        <v/>
      </c>
      <c r="Q107" s="424">
        <v>0</v>
      </c>
      <c r="R107" s="424"/>
      <c r="S107" s="424"/>
      <c r="T107" s="424"/>
      <c r="U107" s="424"/>
      <c r="V107" s="424"/>
      <c r="W107" s="424"/>
      <c r="X107" s="424"/>
      <c r="Y107" s="424"/>
      <c r="Z107" s="424"/>
    </row>
    <row r="108" spans="1:26">
      <c r="A108" s="418" t="str">
        <f>IF(DATA!L136="","",DATA!L136)</f>
        <v/>
      </c>
      <c r="B108" s="419"/>
      <c r="C108" s="420" t="e">
        <f>IF(DATA!$O$4="","",DATA!$O$4)</f>
        <v>#N/A</v>
      </c>
      <c r="D108" s="418"/>
      <c r="E108" s="425" t="str">
        <f>IF(DATA!A136="","",DATA!A136)</f>
        <v/>
      </c>
      <c r="F108" s="425" t="str">
        <f>IF(DATA!B136="","",DATA!B136)</f>
        <v/>
      </c>
      <c r="G108" s="425" t="str">
        <f>IF(DATA!C136="","",DATA!C136)</f>
        <v/>
      </c>
      <c r="H108" s="424" t="str">
        <f>IF(DATA!B136="","",DATA!B136)</f>
        <v/>
      </c>
      <c r="I108" s="424" t="str">
        <f>IF(DATA!D136="","",DATA!D136)</f>
        <v>女</v>
      </c>
      <c r="J108" s="424" t="str">
        <f>IF(DATA!F136="","",DATA!F136)</f>
        <v/>
      </c>
      <c r="K108" s="420"/>
      <c r="L108" s="420"/>
      <c r="M108" s="420" t="s">
        <v>424</v>
      </c>
      <c r="N108" s="424">
        <v>8</v>
      </c>
      <c r="O108" s="420" t="str">
        <f>IF(DATA!G136="","",DATA!G136)</f>
        <v/>
      </c>
      <c r="P108" s="424" t="str">
        <f>IF(DATA!H136="","",DATA!H136)</f>
        <v/>
      </c>
      <c r="Q108" s="424">
        <v>0</v>
      </c>
      <c r="R108" s="424"/>
      <c r="S108" s="424"/>
      <c r="T108" s="424"/>
      <c r="U108" s="424"/>
      <c r="V108" s="424"/>
      <c r="W108" s="424"/>
      <c r="X108" s="424"/>
      <c r="Y108" s="424"/>
      <c r="Z108" s="424"/>
    </row>
    <row r="109" spans="1:26">
      <c r="A109" s="418" t="str">
        <f>IF(DATA!L137="","",DATA!L137)</f>
        <v/>
      </c>
      <c r="B109" s="419"/>
      <c r="C109" s="420" t="e">
        <f>IF(DATA!$O$4="","",DATA!$O$4)</f>
        <v>#N/A</v>
      </c>
      <c r="D109" s="418"/>
      <c r="E109" s="425" t="str">
        <f>IF(DATA!A137="","",DATA!A137)</f>
        <v/>
      </c>
      <c r="F109" s="425" t="str">
        <f>IF(DATA!B137="","",DATA!B137)</f>
        <v/>
      </c>
      <c r="G109" s="425" t="str">
        <f>IF(DATA!C137="","",DATA!C137)</f>
        <v/>
      </c>
      <c r="H109" s="424" t="str">
        <f>IF(DATA!B137="","",DATA!B137)</f>
        <v/>
      </c>
      <c r="I109" s="424" t="str">
        <f>IF(DATA!D137="","",DATA!D137)</f>
        <v>女</v>
      </c>
      <c r="J109" s="424" t="str">
        <f>IF(DATA!F137="","",DATA!F137)</f>
        <v/>
      </c>
      <c r="K109" s="420"/>
      <c r="L109" s="420"/>
      <c r="M109" s="420" t="s">
        <v>424</v>
      </c>
      <c r="N109" s="424">
        <v>8</v>
      </c>
      <c r="O109" s="420" t="str">
        <f>IF(DATA!G137="","",DATA!G137)</f>
        <v/>
      </c>
      <c r="P109" s="424" t="str">
        <f>IF(DATA!H137="","",DATA!H137)</f>
        <v/>
      </c>
      <c r="Q109" s="424">
        <v>0</v>
      </c>
      <c r="R109" s="424"/>
      <c r="S109" s="424"/>
      <c r="T109" s="424"/>
      <c r="U109" s="424"/>
      <c r="V109" s="424"/>
      <c r="W109" s="424"/>
      <c r="X109" s="424"/>
      <c r="Y109" s="424"/>
      <c r="Z109" s="424"/>
    </row>
    <row r="110" spans="1:26">
      <c r="A110" s="418" t="str">
        <f>IF(DATA!L138="","",DATA!L138)</f>
        <v/>
      </c>
      <c r="B110" s="419"/>
      <c r="C110" s="420" t="e">
        <f>IF(DATA!$O$4="","",DATA!$O$4)</f>
        <v>#N/A</v>
      </c>
      <c r="D110" s="418"/>
      <c r="E110" s="425" t="str">
        <f>IF(DATA!A138="","",DATA!A138)</f>
        <v/>
      </c>
      <c r="F110" s="425" t="str">
        <f>IF(DATA!B138="","",DATA!B138)</f>
        <v/>
      </c>
      <c r="G110" s="425" t="str">
        <f>IF(DATA!C138="","",DATA!C138)</f>
        <v/>
      </c>
      <c r="H110" s="424" t="str">
        <f>IF(DATA!B138="","",DATA!B138)</f>
        <v/>
      </c>
      <c r="I110" s="424" t="str">
        <f>IF(DATA!D138="","",DATA!D138)</f>
        <v>女</v>
      </c>
      <c r="J110" s="424" t="str">
        <f>IF(DATA!F138="","",DATA!F138)</f>
        <v/>
      </c>
      <c r="K110" s="420"/>
      <c r="L110" s="420"/>
      <c r="M110" s="420" t="s">
        <v>424</v>
      </c>
      <c r="N110" s="424">
        <v>8</v>
      </c>
      <c r="O110" s="420" t="str">
        <f>IF(DATA!G138="","",DATA!G138)</f>
        <v/>
      </c>
      <c r="P110" s="424" t="str">
        <f>IF(DATA!H138="","",DATA!H138)</f>
        <v/>
      </c>
      <c r="Q110" s="424">
        <v>0</v>
      </c>
      <c r="R110" s="424"/>
      <c r="S110" s="424"/>
      <c r="T110" s="424"/>
      <c r="U110" s="424"/>
      <c r="V110" s="424"/>
      <c r="W110" s="424"/>
      <c r="X110" s="424"/>
      <c r="Y110" s="424"/>
      <c r="Z110" s="424"/>
    </row>
    <row r="111" spans="1:26">
      <c r="A111" s="418" t="str">
        <f>IF(DATA!L139="","",DATA!L139)</f>
        <v/>
      </c>
      <c r="B111" s="419"/>
      <c r="C111" s="420" t="e">
        <f>IF(DATA!$O$4="","",DATA!$O$4)</f>
        <v>#N/A</v>
      </c>
      <c r="D111" s="418"/>
      <c r="E111" s="425" t="str">
        <f>IF(DATA!A139="","",DATA!A139)</f>
        <v/>
      </c>
      <c r="F111" s="425" t="str">
        <f>IF(DATA!B139="","",DATA!B139)</f>
        <v/>
      </c>
      <c r="G111" s="425" t="str">
        <f>IF(DATA!C139="","",DATA!C139)</f>
        <v/>
      </c>
      <c r="H111" s="424" t="str">
        <f>IF(DATA!B139="","",DATA!B139)</f>
        <v/>
      </c>
      <c r="I111" s="424" t="str">
        <f>IF(DATA!D139="","",DATA!D139)</f>
        <v>女</v>
      </c>
      <c r="J111" s="424" t="str">
        <f>IF(DATA!F139="","",DATA!F139)</f>
        <v/>
      </c>
      <c r="K111" s="420"/>
      <c r="L111" s="420"/>
      <c r="M111" s="420" t="s">
        <v>424</v>
      </c>
      <c r="N111" s="424">
        <v>8</v>
      </c>
      <c r="O111" s="420" t="str">
        <f>IF(DATA!G139="","",DATA!G139)</f>
        <v/>
      </c>
      <c r="P111" s="424" t="str">
        <f>IF(DATA!H139="","",DATA!H139)</f>
        <v/>
      </c>
      <c r="Q111" s="424">
        <v>0</v>
      </c>
      <c r="R111" s="424"/>
      <c r="S111" s="424"/>
      <c r="T111" s="424"/>
      <c r="U111" s="424"/>
      <c r="V111" s="424"/>
      <c r="W111" s="424"/>
      <c r="X111" s="424"/>
      <c r="Y111" s="424"/>
      <c r="Z111" s="424"/>
    </row>
    <row r="112" spans="1:26">
      <c r="A112" s="418" t="str">
        <f>IF(DATA!L140="","",DATA!L140)</f>
        <v/>
      </c>
      <c r="B112" s="419"/>
      <c r="C112" s="420" t="e">
        <f>IF(DATA!$O$4="","",DATA!$O$4)</f>
        <v>#N/A</v>
      </c>
      <c r="D112" s="418"/>
      <c r="E112" s="425" t="str">
        <f>IF(DATA!A140="","",DATA!A140)</f>
        <v/>
      </c>
      <c r="F112" s="425" t="str">
        <f>IF(DATA!B140="","",DATA!B140)</f>
        <v/>
      </c>
      <c r="G112" s="425" t="str">
        <f>IF(DATA!C140="","",DATA!C140)</f>
        <v/>
      </c>
      <c r="H112" s="424" t="str">
        <f>IF(DATA!B140="","",DATA!B140)</f>
        <v/>
      </c>
      <c r="I112" s="424" t="str">
        <f>IF(DATA!D140="","",DATA!D140)</f>
        <v>女</v>
      </c>
      <c r="J112" s="424" t="str">
        <f>IF(DATA!F140="","",DATA!F140)</f>
        <v/>
      </c>
      <c r="K112" s="420"/>
      <c r="L112" s="420"/>
      <c r="M112" s="420" t="s">
        <v>424</v>
      </c>
      <c r="N112" s="424">
        <v>8</v>
      </c>
      <c r="O112" s="420" t="str">
        <f>IF(DATA!G140="","",DATA!G140)</f>
        <v/>
      </c>
      <c r="P112" s="424" t="str">
        <f>IF(DATA!H140="","",DATA!H140)</f>
        <v/>
      </c>
      <c r="Q112" s="424">
        <v>0</v>
      </c>
      <c r="R112" s="424"/>
      <c r="S112" s="424"/>
      <c r="T112" s="424"/>
      <c r="U112" s="424"/>
      <c r="V112" s="424"/>
      <c r="W112" s="424"/>
      <c r="X112" s="424"/>
      <c r="Y112" s="424"/>
      <c r="Z112" s="424"/>
    </row>
    <row r="113" spans="1:26">
      <c r="A113" s="418" t="str">
        <f>IF(DATA!L141="","",DATA!L141)</f>
        <v/>
      </c>
      <c r="B113" s="419"/>
      <c r="C113" s="420" t="e">
        <f>IF(DATA!$O$4="","",DATA!$O$4)</f>
        <v>#N/A</v>
      </c>
      <c r="D113" s="418"/>
      <c r="E113" s="425" t="str">
        <f>IF(DATA!A141="","",DATA!A141)</f>
        <v/>
      </c>
      <c r="F113" s="425" t="str">
        <f>IF(DATA!B141="","",DATA!B141)</f>
        <v/>
      </c>
      <c r="G113" s="425" t="str">
        <f>IF(DATA!C141="","",DATA!C141)</f>
        <v/>
      </c>
      <c r="H113" s="424" t="str">
        <f>IF(DATA!B141="","",DATA!B141)</f>
        <v/>
      </c>
      <c r="I113" s="424" t="str">
        <f>IF(DATA!D141="","",DATA!D141)</f>
        <v>女</v>
      </c>
      <c r="J113" s="424" t="str">
        <f>IF(DATA!F141="","",DATA!F141)</f>
        <v/>
      </c>
      <c r="K113" s="420"/>
      <c r="L113" s="420"/>
      <c r="M113" s="420" t="s">
        <v>424</v>
      </c>
      <c r="N113" s="424">
        <v>8</v>
      </c>
      <c r="O113" s="420" t="str">
        <f>IF(DATA!G141="","",DATA!G141)</f>
        <v/>
      </c>
      <c r="P113" s="424" t="str">
        <f>IF(DATA!H141="","",DATA!H141)</f>
        <v/>
      </c>
      <c r="Q113" s="424">
        <v>0</v>
      </c>
      <c r="R113" s="424"/>
      <c r="S113" s="424"/>
      <c r="T113" s="424"/>
      <c r="U113" s="424"/>
      <c r="V113" s="424"/>
      <c r="W113" s="424"/>
      <c r="X113" s="424"/>
      <c r="Y113" s="424"/>
      <c r="Z113" s="424"/>
    </row>
    <row r="114" spans="1:26">
      <c r="A114" s="418" t="str">
        <f>IF(DATA!L142="","",DATA!L142)</f>
        <v/>
      </c>
      <c r="B114" s="419"/>
      <c r="C114" s="420" t="e">
        <f>IF(DATA!$O$4="","",DATA!$O$4)</f>
        <v>#N/A</v>
      </c>
      <c r="D114" s="418"/>
      <c r="E114" s="425" t="str">
        <f>IF(DATA!A142="","",DATA!A142)</f>
        <v/>
      </c>
      <c r="F114" s="425" t="str">
        <f>IF(DATA!B142="","",DATA!B142)</f>
        <v/>
      </c>
      <c r="G114" s="425" t="str">
        <f>IF(DATA!C142="","",DATA!C142)</f>
        <v/>
      </c>
      <c r="H114" s="424" t="str">
        <f>IF(DATA!B142="","",DATA!B142)</f>
        <v/>
      </c>
      <c r="I114" s="424" t="str">
        <f>IF(DATA!D142="","",DATA!D142)</f>
        <v>女</v>
      </c>
      <c r="J114" s="424" t="str">
        <f>IF(DATA!F142="","",DATA!F142)</f>
        <v/>
      </c>
      <c r="K114" s="420"/>
      <c r="L114" s="420"/>
      <c r="M114" s="420" t="s">
        <v>424</v>
      </c>
      <c r="N114" s="424">
        <v>8</v>
      </c>
      <c r="O114" s="420" t="str">
        <f>IF(DATA!G142="","",DATA!G142)</f>
        <v/>
      </c>
      <c r="P114" s="424" t="str">
        <f>IF(DATA!H142="","",DATA!H142)</f>
        <v/>
      </c>
      <c r="Q114" s="424">
        <v>0</v>
      </c>
      <c r="R114" s="424"/>
      <c r="S114" s="424"/>
      <c r="T114" s="424"/>
      <c r="U114" s="424"/>
      <c r="V114" s="424"/>
      <c r="W114" s="424"/>
      <c r="X114" s="424"/>
      <c r="Y114" s="424"/>
      <c r="Z114" s="424"/>
    </row>
    <row r="115" spans="1:26">
      <c r="A115" s="418" t="str">
        <f>IF(DATA!L143="","",DATA!L143)</f>
        <v/>
      </c>
      <c r="B115" s="419"/>
      <c r="C115" s="420" t="e">
        <f>IF(DATA!$O$4="","",DATA!$O$4)</f>
        <v>#N/A</v>
      </c>
      <c r="D115" s="418"/>
      <c r="E115" s="425" t="str">
        <f>IF(DATA!A143="","",DATA!A143)</f>
        <v/>
      </c>
      <c r="F115" s="425" t="str">
        <f>IF(DATA!B143="","",DATA!B143)</f>
        <v/>
      </c>
      <c r="G115" s="425" t="str">
        <f>IF(DATA!C143="","",DATA!C143)</f>
        <v/>
      </c>
      <c r="H115" s="424" t="str">
        <f>IF(DATA!B143="","",DATA!B143)</f>
        <v/>
      </c>
      <c r="I115" s="424" t="str">
        <f>IF(DATA!D143="","",DATA!D143)</f>
        <v>女</v>
      </c>
      <c r="J115" s="424" t="str">
        <f>IF(DATA!F143="","",DATA!F143)</f>
        <v/>
      </c>
      <c r="K115" s="420"/>
      <c r="L115" s="420"/>
      <c r="M115" s="420" t="s">
        <v>424</v>
      </c>
      <c r="N115" s="424">
        <v>8</v>
      </c>
      <c r="O115" s="420" t="str">
        <f>IF(DATA!G143="","",DATA!G143)</f>
        <v/>
      </c>
      <c r="P115" s="424" t="str">
        <f>IF(DATA!H143="","",DATA!H143)</f>
        <v/>
      </c>
      <c r="Q115" s="424">
        <v>0</v>
      </c>
      <c r="R115" s="424"/>
      <c r="S115" s="424"/>
      <c r="T115" s="424"/>
      <c r="U115" s="424"/>
      <c r="V115" s="424"/>
      <c r="W115" s="424"/>
      <c r="X115" s="424"/>
      <c r="Y115" s="424"/>
      <c r="Z115" s="424"/>
    </row>
    <row r="116" spans="1:26">
      <c r="A116" s="418" t="str">
        <f>IF(DATA!L144="","",DATA!L144)</f>
        <v/>
      </c>
      <c r="B116" s="419"/>
      <c r="C116" s="420" t="e">
        <f>IF(DATA!$O$4="","",DATA!$O$4)</f>
        <v>#N/A</v>
      </c>
      <c r="D116" s="418"/>
      <c r="E116" s="425" t="str">
        <f>IF(DATA!A144="","",DATA!A144)</f>
        <v/>
      </c>
      <c r="F116" s="425" t="str">
        <f>IF(DATA!B144="","",DATA!B144)</f>
        <v/>
      </c>
      <c r="G116" s="425" t="str">
        <f>IF(DATA!C144="","",DATA!C144)</f>
        <v/>
      </c>
      <c r="H116" s="424" t="str">
        <f>IF(DATA!B144="","",DATA!B144)</f>
        <v/>
      </c>
      <c r="I116" s="424" t="str">
        <f>IF(DATA!D144="","",DATA!D144)</f>
        <v>女</v>
      </c>
      <c r="J116" s="424" t="str">
        <f>IF(DATA!F144="","",DATA!F144)</f>
        <v/>
      </c>
      <c r="K116" s="420"/>
      <c r="L116" s="420"/>
      <c r="M116" s="420" t="s">
        <v>424</v>
      </c>
      <c r="N116" s="424">
        <v>8</v>
      </c>
      <c r="O116" s="420" t="str">
        <f>IF(DATA!G144="","",DATA!G144)</f>
        <v/>
      </c>
      <c r="P116" s="424" t="str">
        <f>IF(DATA!H144="","",DATA!H144)</f>
        <v/>
      </c>
      <c r="Q116" s="424">
        <v>0</v>
      </c>
      <c r="R116" s="424"/>
      <c r="S116" s="424"/>
      <c r="T116" s="424"/>
      <c r="U116" s="424"/>
      <c r="V116" s="424"/>
      <c r="W116" s="424"/>
      <c r="X116" s="424"/>
      <c r="Y116" s="424"/>
      <c r="Z116" s="424"/>
    </row>
    <row r="117" spans="1:26">
      <c r="A117" s="418" t="str">
        <f>IF(DATA!L145="","",DATA!L145)</f>
        <v/>
      </c>
      <c r="B117" s="419"/>
      <c r="C117" s="420" t="e">
        <f>IF(DATA!$O$4="","",DATA!$O$4)</f>
        <v>#N/A</v>
      </c>
      <c r="D117" s="418"/>
      <c r="E117" s="425" t="str">
        <f>IF(DATA!A145="","",DATA!A145)</f>
        <v/>
      </c>
      <c r="F117" s="425" t="str">
        <f>IF(DATA!B145="","",DATA!B145)</f>
        <v/>
      </c>
      <c r="G117" s="425" t="str">
        <f>IF(DATA!C145="","",DATA!C145)</f>
        <v/>
      </c>
      <c r="H117" s="424" t="str">
        <f>IF(DATA!B145="","",DATA!B145)</f>
        <v/>
      </c>
      <c r="I117" s="424" t="str">
        <f>IF(DATA!D145="","",DATA!D145)</f>
        <v>女</v>
      </c>
      <c r="J117" s="424" t="str">
        <f>IF(DATA!F145="","",DATA!F145)</f>
        <v/>
      </c>
      <c r="K117" s="420"/>
      <c r="L117" s="420"/>
      <c r="M117" s="420" t="s">
        <v>424</v>
      </c>
      <c r="N117" s="424">
        <v>8</v>
      </c>
      <c r="O117" s="420" t="str">
        <f>IF(DATA!G145="","",DATA!G145)</f>
        <v/>
      </c>
      <c r="P117" s="424" t="str">
        <f>IF(DATA!H145="","",DATA!H145)</f>
        <v/>
      </c>
      <c r="Q117" s="424">
        <v>0</v>
      </c>
      <c r="R117" s="424"/>
      <c r="S117" s="424"/>
      <c r="T117" s="424"/>
      <c r="U117" s="424"/>
      <c r="V117" s="424"/>
      <c r="W117" s="424"/>
      <c r="X117" s="424"/>
      <c r="Y117" s="424"/>
      <c r="Z117" s="424"/>
    </row>
    <row r="118" spans="1:26">
      <c r="A118" s="418" t="str">
        <f>IF(DATA!L146="","",DATA!L146)</f>
        <v/>
      </c>
      <c r="B118" s="419"/>
      <c r="C118" s="420" t="e">
        <f>IF(DATA!$O$4="","",DATA!$O$4)</f>
        <v>#N/A</v>
      </c>
      <c r="D118" s="418"/>
      <c r="E118" s="425" t="str">
        <f>IF(DATA!A146="","",DATA!A146)</f>
        <v/>
      </c>
      <c r="F118" s="425" t="str">
        <f>IF(DATA!B146="","",DATA!B146)</f>
        <v/>
      </c>
      <c r="G118" s="425" t="str">
        <f>IF(DATA!C146="","",DATA!C146)</f>
        <v/>
      </c>
      <c r="H118" s="424" t="str">
        <f>IF(DATA!B146="","",DATA!B146)</f>
        <v/>
      </c>
      <c r="I118" s="424" t="str">
        <f>IF(DATA!D146="","",DATA!D146)</f>
        <v>女</v>
      </c>
      <c r="J118" s="424" t="str">
        <f>IF(DATA!F146="","",DATA!F146)</f>
        <v/>
      </c>
      <c r="K118" s="420"/>
      <c r="L118" s="420"/>
      <c r="M118" s="420" t="s">
        <v>424</v>
      </c>
      <c r="N118" s="424">
        <v>8</v>
      </c>
      <c r="O118" s="420" t="str">
        <f>IF(DATA!G146="","",DATA!G146)</f>
        <v/>
      </c>
      <c r="P118" s="424" t="str">
        <f>IF(DATA!H146="","",DATA!H146)</f>
        <v/>
      </c>
      <c r="Q118" s="424">
        <v>0</v>
      </c>
      <c r="R118" s="424"/>
      <c r="S118" s="424"/>
      <c r="T118" s="424"/>
      <c r="U118" s="424"/>
      <c r="V118" s="424"/>
      <c r="W118" s="424"/>
      <c r="X118" s="424"/>
      <c r="Y118" s="424"/>
      <c r="Z118" s="424"/>
    </row>
    <row r="119" spans="1:26">
      <c r="A119" s="418" t="str">
        <f>IF(DATA!L147="","",DATA!L147)</f>
        <v/>
      </c>
      <c r="B119" s="419"/>
      <c r="C119" s="420" t="e">
        <f>IF(DATA!$O$4="","",DATA!$O$4)</f>
        <v>#N/A</v>
      </c>
      <c r="D119" s="418"/>
      <c r="E119" s="425" t="str">
        <f>IF(DATA!A147="","",DATA!A147)</f>
        <v/>
      </c>
      <c r="F119" s="425" t="str">
        <f>IF(DATA!B147="","",DATA!B147)</f>
        <v/>
      </c>
      <c r="G119" s="425" t="str">
        <f>IF(DATA!C147="","",DATA!C147)</f>
        <v/>
      </c>
      <c r="H119" s="424" t="str">
        <f>IF(DATA!B147="","",DATA!B147)</f>
        <v/>
      </c>
      <c r="I119" s="424" t="str">
        <f>IF(DATA!D147="","",DATA!D147)</f>
        <v>女</v>
      </c>
      <c r="J119" s="424" t="str">
        <f>IF(DATA!F147="","",DATA!F147)</f>
        <v/>
      </c>
      <c r="K119" s="420"/>
      <c r="L119" s="420"/>
      <c r="M119" s="420" t="s">
        <v>424</v>
      </c>
      <c r="N119" s="424">
        <v>8</v>
      </c>
      <c r="O119" s="420" t="str">
        <f>IF(DATA!G147="","",DATA!G147)</f>
        <v/>
      </c>
      <c r="P119" s="424" t="str">
        <f>IF(DATA!H147="","",DATA!H147)</f>
        <v/>
      </c>
      <c r="Q119" s="424">
        <v>0</v>
      </c>
      <c r="R119" s="424"/>
      <c r="S119" s="424"/>
      <c r="T119" s="424"/>
      <c r="U119" s="424"/>
      <c r="V119" s="424"/>
      <c r="W119" s="424"/>
      <c r="X119" s="424"/>
      <c r="Y119" s="424"/>
      <c r="Z119" s="424"/>
    </row>
    <row r="120" spans="1:26">
      <c r="A120" s="418" t="str">
        <f>IF(DATA!L148="","",DATA!L148)</f>
        <v/>
      </c>
      <c r="B120" s="419"/>
      <c r="C120" s="420" t="e">
        <f>IF(DATA!$O$4="","",DATA!$O$4)</f>
        <v>#N/A</v>
      </c>
      <c r="D120" s="418"/>
      <c r="E120" s="425" t="str">
        <f>IF(DATA!A148="","",DATA!A148)</f>
        <v/>
      </c>
      <c r="F120" s="425" t="str">
        <f>IF(DATA!B148="","",DATA!B148)</f>
        <v/>
      </c>
      <c r="G120" s="425" t="str">
        <f>IF(DATA!C148="","",DATA!C148)</f>
        <v/>
      </c>
      <c r="H120" s="424" t="str">
        <f>IF(DATA!B148="","",DATA!B148)</f>
        <v/>
      </c>
      <c r="I120" s="424" t="str">
        <f>IF(DATA!D148="","",DATA!D148)</f>
        <v>女</v>
      </c>
      <c r="J120" s="424" t="str">
        <f>IF(DATA!F148="","",DATA!F148)</f>
        <v/>
      </c>
      <c r="K120" s="420"/>
      <c r="L120" s="420"/>
      <c r="M120" s="420" t="s">
        <v>424</v>
      </c>
      <c r="N120" s="424">
        <v>8</v>
      </c>
      <c r="O120" s="420" t="str">
        <f>IF(DATA!G148="","",DATA!G148)</f>
        <v/>
      </c>
      <c r="P120" s="424" t="str">
        <f>IF(DATA!H148="","",DATA!H148)</f>
        <v/>
      </c>
      <c r="Q120" s="424">
        <v>0</v>
      </c>
      <c r="R120" s="424"/>
      <c r="S120" s="424"/>
      <c r="T120" s="424"/>
      <c r="U120" s="424"/>
      <c r="V120" s="424"/>
      <c r="W120" s="424"/>
      <c r="X120" s="424"/>
      <c r="Y120" s="424"/>
      <c r="Z120" s="424"/>
    </row>
    <row r="121" spans="1:26">
      <c r="A121" s="418" t="str">
        <f>IF(DATA!L149="","",DATA!L149)</f>
        <v/>
      </c>
      <c r="B121" s="419"/>
      <c r="C121" s="420" t="e">
        <f>IF(DATA!$O$4="","",DATA!$O$4)</f>
        <v>#N/A</v>
      </c>
      <c r="D121" s="418"/>
      <c r="E121" s="425" t="str">
        <f>IF(DATA!A149="","",DATA!A149)</f>
        <v/>
      </c>
      <c r="F121" s="425" t="str">
        <f>IF(DATA!B149="","",DATA!B149)</f>
        <v/>
      </c>
      <c r="G121" s="425" t="str">
        <f>IF(DATA!C149="","",DATA!C149)</f>
        <v/>
      </c>
      <c r="H121" s="424" t="str">
        <f>IF(DATA!B149="","",DATA!B149)</f>
        <v/>
      </c>
      <c r="I121" s="424" t="str">
        <f>IF(DATA!D149="","",DATA!D149)</f>
        <v>女</v>
      </c>
      <c r="J121" s="424" t="str">
        <f>IF(DATA!F149="","",DATA!F149)</f>
        <v/>
      </c>
      <c r="K121" s="420"/>
      <c r="L121" s="420"/>
      <c r="M121" s="420" t="s">
        <v>424</v>
      </c>
      <c r="N121" s="424">
        <v>8</v>
      </c>
      <c r="O121" s="420" t="str">
        <f>IF(DATA!G149="","",DATA!G149)</f>
        <v/>
      </c>
      <c r="P121" s="424" t="str">
        <f>IF(DATA!H149="","",DATA!H149)</f>
        <v/>
      </c>
      <c r="Q121" s="424">
        <v>0</v>
      </c>
      <c r="R121" s="424"/>
      <c r="S121" s="424"/>
      <c r="T121" s="424"/>
      <c r="U121" s="424"/>
      <c r="V121" s="424"/>
      <c r="W121" s="424"/>
      <c r="X121" s="424"/>
      <c r="Y121" s="424"/>
      <c r="Z121" s="424"/>
    </row>
    <row r="122" spans="1:26">
      <c r="A122" s="418" t="str">
        <f>IF(DATA!L150="","",DATA!L150)</f>
        <v/>
      </c>
      <c r="B122" s="419"/>
      <c r="C122" s="420" t="e">
        <f>IF(DATA!$O$4="","",DATA!$O$4)</f>
        <v>#N/A</v>
      </c>
      <c r="D122" s="418"/>
      <c r="E122" s="425" t="str">
        <f>IF(DATA!A150="","",DATA!A150)</f>
        <v/>
      </c>
      <c r="F122" s="425" t="str">
        <f>IF(DATA!B150="","",DATA!B150)</f>
        <v/>
      </c>
      <c r="G122" s="425" t="str">
        <f>IF(DATA!C150="","",DATA!C150)</f>
        <v/>
      </c>
      <c r="H122" s="424" t="str">
        <f>IF(DATA!B150="","",DATA!B150)</f>
        <v/>
      </c>
      <c r="I122" s="424" t="str">
        <f>IF(DATA!D150="","",DATA!D150)</f>
        <v>女</v>
      </c>
      <c r="J122" s="424" t="str">
        <f>IF(DATA!F150="","",DATA!F150)</f>
        <v/>
      </c>
      <c r="K122" s="420"/>
      <c r="L122" s="420"/>
      <c r="M122" s="420" t="s">
        <v>424</v>
      </c>
      <c r="N122" s="424">
        <v>8</v>
      </c>
      <c r="O122" s="420" t="str">
        <f>IF(DATA!G150="","",DATA!G150)</f>
        <v/>
      </c>
      <c r="P122" s="424" t="str">
        <f>IF(DATA!H150="","",DATA!H150)</f>
        <v/>
      </c>
      <c r="Q122" s="424">
        <v>0</v>
      </c>
      <c r="R122" s="424"/>
      <c r="S122" s="424"/>
      <c r="T122" s="424"/>
      <c r="U122" s="424"/>
      <c r="V122" s="424"/>
      <c r="W122" s="424"/>
      <c r="X122" s="424"/>
      <c r="Y122" s="424"/>
      <c r="Z122" s="424"/>
    </row>
    <row r="123" spans="1:26">
      <c r="A123" s="418" t="str">
        <f>IF(DATA!L151="","",DATA!L151)</f>
        <v/>
      </c>
      <c r="B123" s="419"/>
      <c r="C123" s="420" t="e">
        <f>IF(DATA!$O$4="","",DATA!$O$4)</f>
        <v>#N/A</v>
      </c>
      <c r="D123" s="418"/>
      <c r="E123" s="425" t="str">
        <f>IF(DATA!A151="","",DATA!A151)</f>
        <v/>
      </c>
      <c r="F123" s="425" t="str">
        <f>IF(DATA!B151="","",DATA!B151)</f>
        <v/>
      </c>
      <c r="G123" s="425" t="str">
        <f>IF(DATA!C151="","",DATA!C151)</f>
        <v/>
      </c>
      <c r="H123" s="424" t="str">
        <f>IF(DATA!B151="","",DATA!B151)</f>
        <v/>
      </c>
      <c r="I123" s="424" t="str">
        <f>IF(DATA!D151="","",DATA!D151)</f>
        <v>女</v>
      </c>
      <c r="J123" s="424" t="str">
        <f>IF(DATA!F151="","",DATA!F151)</f>
        <v/>
      </c>
      <c r="K123" s="420"/>
      <c r="L123" s="420"/>
      <c r="M123" s="420" t="s">
        <v>424</v>
      </c>
      <c r="N123" s="424">
        <v>8</v>
      </c>
      <c r="O123" s="420" t="str">
        <f>IF(DATA!G151="","",DATA!G151)</f>
        <v/>
      </c>
      <c r="P123" s="424" t="str">
        <f>IF(DATA!H151="","",DATA!H151)</f>
        <v/>
      </c>
      <c r="Q123" s="424">
        <v>0</v>
      </c>
      <c r="R123" s="424"/>
      <c r="S123" s="424"/>
      <c r="T123" s="424"/>
      <c r="U123" s="424"/>
      <c r="V123" s="424"/>
      <c r="W123" s="424"/>
      <c r="X123" s="424"/>
      <c r="Y123" s="424"/>
      <c r="Z123" s="424"/>
    </row>
    <row r="124" spans="1:26">
      <c r="A124" s="418" t="str">
        <f>IF(DATA!L152="","",DATA!L152)</f>
        <v/>
      </c>
      <c r="B124" s="419"/>
      <c r="C124" s="420" t="e">
        <f>IF(DATA!$O$4="","",DATA!$O$4)</f>
        <v>#N/A</v>
      </c>
      <c r="D124" s="418"/>
      <c r="E124" s="425" t="str">
        <f>IF(DATA!A152="","",DATA!A152)</f>
        <v/>
      </c>
      <c r="F124" s="425" t="str">
        <f>IF(DATA!B152="","",DATA!B152)</f>
        <v/>
      </c>
      <c r="G124" s="425" t="str">
        <f>IF(DATA!C152="","",DATA!C152)</f>
        <v/>
      </c>
      <c r="H124" s="424" t="str">
        <f>IF(DATA!B152="","",DATA!B152)</f>
        <v/>
      </c>
      <c r="I124" s="424" t="str">
        <f>IF(DATA!D152="","",DATA!D152)</f>
        <v>女</v>
      </c>
      <c r="J124" s="424" t="str">
        <f>IF(DATA!F152="","",DATA!F152)</f>
        <v/>
      </c>
      <c r="K124" s="420"/>
      <c r="L124" s="420"/>
      <c r="M124" s="420" t="s">
        <v>424</v>
      </c>
      <c r="N124" s="424">
        <v>8</v>
      </c>
      <c r="O124" s="420" t="str">
        <f>IF(DATA!G152="","",DATA!G152)</f>
        <v/>
      </c>
      <c r="P124" s="424" t="str">
        <f>IF(DATA!H152="","",DATA!H152)</f>
        <v/>
      </c>
      <c r="Q124" s="424">
        <v>0</v>
      </c>
      <c r="R124" s="424"/>
      <c r="S124" s="424"/>
      <c r="T124" s="424"/>
      <c r="U124" s="424"/>
      <c r="V124" s="424"/>
      <c r="W124" s="424"/>
      <c r="X124" s="424"/>
      <c r="Y124" s="424"/>
      <c r="Z124" s="424"/>
    </row>
    <row r="125" spans="1:26">
      <c r="A125" s="418" t="str">
        <f>IF(DATA!L153="","",DATA!L153)</f>
        <v/>
      </c>
      <c r="B125" s="419"/>
      <c r="C125" s="420" t="e">
        <f>IF(DATA!$O$4="","",DATA!$O$4)</f>
        <v>#N/A</v>
      </c>
      <c r="D125" s="418"/>
      <c r="E125" s="425" t="str">
        <f>IF(DATA!A153="","",DATA!A153)</f>
        <v/>
      </c>
      <c r="F125" s="425" t="str">
        <f>IF(DATA!B153="","",DATA!B153)</f>
        <v/>
      </c>
      <c r="G125" s="425" t="str">
        <f>IF(DATA!C153="","",DATA!C153)</f>
        <v/>
      </c>
      <c r="H125" s="424" t="str">
        <f>IF(DATA!B153="","",DATA!B153)</f>
        <v/>
      </c>
      <c r="I125" s="424" t="str">
        <f>IF(DATA!D153="","",DATA!D153)</f>
        <v>女</v>
      </c>
      <c r="J125" s="424" t="str">
        <f>IF(DATA!F153="","",DATA!F153)</f>
        <v/>
      </c>
      <c r="K125" s="420"/>
      <c r="L125" s="420"/>
      <c r="M125" s="420" t="s">
        <v>424</v>
      </c>
      <c r="N125" s="424">
        <v>8</v>
      </c>
      <c r="O125" s="420" t="str">
        <f>IF(DATA!G153="","",DATA!G153)</f>
        <v/>
      </c>
      <c r="P125" s="424" t="str">
        <f>IF(DATA!H153="","",DATA!H153)</f>
        <v/>
      </c>
      <c r="Q125" s="424">
        <v>0</v>
      </c>
      <c r="R125" s="424"/>
      <c r="S125" s="424"/>
      <c r="T125" s="424"/>
      <c r="U125" s="424"/>
      <c r="V125" s="424"/>
      <c r="W125" s="424"/>
      <c r="X125" s="424"/>
      <c r="Y125" s="424"/>
      <c r="Z125" s="424"/>
    </row>
    <row r="126" spans="1:26">
      <c r="A126" s="418" t="str">
        <f>IF(DATA!L154="","",DATA!L154)</f>
        <v/>
      </c>
      <c r="B126" s="419"/>
      <c r="C126" s="420" t="e">
        <f>IF(DATA!$O$4="","",DATA!$O$4)</f>
        <v>#N/A</v>
      </c>
      <c r="D126" s="418"/>
      <c r="E126" s="425" t="str">
        <f>IF(DATA!A154="","",DATA!A154)</f>
        <v/>
      </c>
      <c r="F126" s="425" t="str">
        <f>IF(DATA!B154="","",DATA!B154)</f>
        <v/>
      </c>
      <c r="G126" s="425" t="str">
        <f>IF(DATA!C154="","",DATA!C154)</f>
        <v/>
      </c>
      <c r="H126" s="424" t="str">
        <f>IF(DATA!B154="","",DATA!B154)</f>
        <v/>
      </c>
      <c r="I126" s="424" t="str">
        <f>IF(DATA!D154="","",DATA!D154)</f>
        <v>女</v>
      </c>
      <c r="J126" s="424" t="str">
        <f>IF(DATA!F154="","",DATA!F154)</f>
        <v/>
      </c>
      <c r="K126" s="420"/>
      <c r="L126" s="420"/>
      <c r="M126" s="420" t="s">
        <v>424</v>
      </c>
      <c r="N126" s="424">
        <v>8</v>
      </c>
      <c r="O126" s="420" t="str">
        <f>IF(DATA!G154="","",DATA!G154)</f>
        <v/>
      </c>
      <c r="P126" s="424" t="str">
        <f>IF(DATA!H154="","",DATA!H154)</f>
        <v/>
      </c>
      <c r="Q126" s="424">
        <v>0</v>
      </c>
      <c r="R126" s="424"/>
      <c r="S126" s="424"/>
      <c r="T126" s="424"/>
      <c r="U126" s="424"/>
      <c r="V126" s="424"/>
      <c r="W126" s="424"/>
      <c r="X126" s="424"/>
      <c r="Y126" s="424"/>
      <c r="Z126" s="424"/>
    </row>
    <row r="127" spans="1:26">
      <c r="A127" s="418" t="str">
        <f>IF(DATA!L155="","",DATA!L155)</f>
        <v/>
      </c>
      <c r="B127" s="419"/>
      <c r="C127" s="420" t="e">
        <f>IF(DATA!$O$4="","",DATA!$O$4)</f>
        <v>#N/A</v>
      </c>
      <c r="D127" s="418"/>
      <c r="E127" s="425" t="str">
        <f>IF(DATA!A155="","",DATA!A155)</f>
        <v/>
      </c>
      <c r="F127" s="425" t="str">
        <f>IF(DATA!B155="","",DATA!B155)</f>
        <v/>
      </c>
      <c r="G127" s="425" t="str">
        <f>IF(DATA!C155="","",DATA!C155)</f>
        <v/>
      </c>
      <c r="H127" s="424" t="str">
        <f>IF(DATA!B155="","",DATA!B155)</f>
        <v/>
      </c>
      <c r="I127" s="424" t="str">
        <f>IF(DATA!D155="","",DATA!D155)</f>
        <v>女</v>
      </c>
      <c r="J127" s="424" t="str">
        <f>IF(DATA!F155="","",DATA!F155)</f>
        <v/>
      </c>
      <c r="K127" s="420"/>
      <c r="L127" s="420"/>
      <c r="M127" s="420" t="s">
        <v>424</v>
      </c>
      <c r="N127" s="424">
        <v>8</v>
      </c>
      <c r="O127" s="420" t="str">
        <f>IF(DATA!G155="","",DATA!G155)</f>
        <v/>
      </c>
      <c r="P127" s="424" t="str">
        <f>IF(DATA!H155="","",DATA!H155)</f>
        <v/>
      </c>
      <c r="Q127" s="424">
        <v>0</v>
      </c>
      <c r="R127" s="424"/>
      <c r="S127" s="424"/>
      <c r="T127" s="424"/>
      <c r="U127" s="424"/>
      <c r="V127" s="424"/>
      <c r="W127" s="424"/>
      <c r="X127" s="424"/>
      <c r="Y127" s="424"/>
      <c r="Z127" s="424"/>
    </row>
    <row r="128" spans="1:26">
      <c r="A128" s="418" t="str">
        <f>IF(DATA!L156="","",DATA!L156)</f>
        <v/>
      </c>
      <c r="B128" s="419"/>
      <c r="C128" s="420" t="e">
        <f>IF(DATA!$O$4="","",DATA!$O$4)</f>
        <v>#N/A</v>
      </c>
      <c r="D128" s="418"/>
      <c r="E128" s="425" t="str">
        <f>IF(DATA!A156="","",DATA!A156)</f>
        <v/>
      </c>
      <c r="F128" s="425" t="str">
        <f>IF(DATA!B156="","",DATA!B156)</f>
        <v/>
      </c>
      <c r="G128" s="425" t="str">
        <f>IF(DATA!C156="","",DATA!C156)</f>
        <v/>
      </c>
      <c r="H128" s="424" t="str">
        <f>IF(DATA!B156="","",DATA!B156)</f>
        <v/>
      </c>
      <c r="I128" s="424" t="str">
        <f>IF(DATA!D156="","",DATA!D156)</f>
        <v>女</v>
      </c>
      <c r="J128" s="424" t="str">
        <f>IF(DATA!F156="","",DATA!F156)</f>
        <v/>
      </c>
      <c r="K128" s="420"/>
      <c r="L128" s="420"/>
      <c r="M128" s="420" t="s">
        <v>424</v>
      </c>
      <c r="N128" s="424">
        <v>8</v>
      </c>
      <c r="O128" s="420" t="str">
        <f>IF(DATA!G156="","",DATA!G156)</f>
        <v/>
      </c>
      <c r="P128" s="424" t="str">
        <f>IF(DATA!H156="","",DATA!H156)</f>
        <v/>
      </c>
      <c r="Q128" s="424">
        <v>0</v>
      </c>
      <c r="R128" s="424"/>
      <c r="S128" s="424"/>
      <c r="T128" s="424"/>
      <c r="U128" s="424"/>
      <c r="V128" s="424"/>
      <c r="W128" s="424"/>
      <c r="X128" s="424"/>
      <c r="Y128" s="424"/>
      <c r="Z128" s="424"/>
    </row>
    <row r="129" spans="1:26">
      <c r="A129" s="418" t="str">
        <f>IF(DATA!L157="","",DATA!L157)</f>
        <v/>
      </c>
      <c r="B129" s="419"/>
      <c r="C129" s="420" t="e">
        <f>IF(DATA!$O$4="","",DATA!$O$4)</f>
        <v>#N/A</v>
      </c>
      <c r="D129" s="418"/>
      <c r="E129" s="425" t="str">
        <f>IF(DATA!A157="","",DATA!A157)</f>
        <v/>
      </c>
      <c r="F129" s="425" t="str">
        <f>IF(DATA!B157="","",DATA!B157)</f>
        <v/>
      </c>
      <c r="G129" s="425" t="str">
        <f>IF(DATA!C157="","",DATA!C157)</f>
        <v/>
      </c>
      <c r="H129" s="424" t="str">
        <f>IF(DATA!B157="","",DATA!B157)</f>
        <v/>
      </c>
      <c r="I129" s="424" t="str">
        <f>IF(DATA!D157="","",DATA!D157)</f>
        <v>女</v>
      </c>
      <c r="J129" s="424" t="str">
        <f>IF(DATA!F157="","",DATA!F157)</f>
        <v/>
      </c>
      <c r="K129" s="420"/>
      <c r="L129" s="420"/>
      <c r="M129" s="420" t="s">
        <v>424</v>
      </c>
      <c r="N129" s="424">
        <v>8</v>
      </c>
      <c r="O129" s="420" t="str">
        <f>IF(DATA!G157="","",DATA!G157)</f>
        <v/>
      </c>
      <c r="P129" s="424" t="str">
        <f>IF(DATA!H157="","",DATA!H157)</f>
        <v/>
      </c>
      <c r="Q129" s="424">
        <v>0</v>
      </c>
      <c r="R129" s="424"/>
      <c r="S129" s="424"/>
      <c r="T129" s="424"/>
      <c r="U129" s="424"/>
      <c r="V129" s="424"/>
      <c r="W129" s="424"/>
      <c r="X129" s="424"/>
      <c r="Y129" s="424"/>
      <c r="Z129" s="424"/>
    </row>
    <row r="130" spans="1:26">
      <c r="A130" s="418" t="str">
        <f>IF(DATA!L158="","",DATA!L158)</f>
        <v/>
      </c>
      <c r="B130" s="419"/>
      <c r="C130" s="420" t="e">
        <f>IF(DATA!$O$4="","",DATA!$O$4)</f>
        <v>#N/A</v>
      </c>
      <c r="D130" s="418"/>
      <c r="E130" s="425" t="str">
        <f>IF(DATA!A158="","",DATA!A158)</f>
        <v/>
      </c>
      <c r="F130" s="425" t="str">
        <f>IF(DATA!B158="","",DATA!B158)</f>
        <v/>
      </c>
      <c r="G130" s="425" t="str">
        <f>IF(DATA!C158="","",DATA!C158)</f>
        <v/>
      </c>
      <c r="H130" s="424" t="str">
        <f>IF(DATA!B158="","",DATA!B158)</f>
        <v/>
      </c>
      <c r="I130" s="424" t="str">
        <f>IF(DATA!D158="","",DATA!D158)</f>
        <v>女</v>
      </c>
      <c r="J130" s="424" t="str">
        <f>IF(DATA!F158="","",DATA!F158)</f>
        <v/>
      </c>
      <c r="K130" s="420"/>
      <c r="L130" s="420"/>
      <c r="M130" s="420" t="s">
        <v>424</v>
      </c>
      <c r="N130" s="424">
        <v>8</v>
      </c>
      <c r="O130" s="420" t="str">
        <f>IF(DATA!G158="","",DATA!G158)</f>
        <v/>
      </c>
      <c r="P130" s="424" t="str">
        <f>IF(DATA!H158="","",DATA!H158)</f>
        <v/>
      </c>
      <c r="Q130" s="424">
        <v>0</v>
      </c>
      <c r="R130" s="424"/>
      <c r="S130" s="424"/>
      <c r="T130" s="424"/>
      <c r="U130" s="424"/>
      <c r="V130" s="424"/>
      <c r="W130" s="424"/>
      <c r="X130" s="424"/>
      <c r="Y130" s="424"/>
      <c r="Z130" s="424"/>
    </row>
    <row r="131" spans="1:26">
      <c r="A131" s="418" t="str">
        <f>IF(DATA!L159="","",DATA!L159)</f>
        <v/>
      </c>
      <c r="B131" s="419"/>
      <c r="C131" s="420" t="e">
        <f>IF(DATA!$O$4="","",DATA!$O$4)</f>
        <v>#N/A</v>
      </c>
      <c r="D131" s="418"/>
      <c r="E131" s="425" t="str">
        <f>IF(DATA!A159="","",DATA!A159)</f>
        <v/>
      </c>
      <c r="F131" s="425" t="str">
        <f>IF(DATA!B159="","",DATA!B159)</f>
        <v/>
      </c>
      <c r="G131" s="425" t="str">
        <f>IF(DATA!C159="","",DATA!C159)</f>
        <v/>
      </c>
      <c r="H131" s="424" t="str">
        <f>IF(DATA!B159="","",DATA!B159)</f>
        <v/>
      </c>
      <c r="I131" s="424" t="str">
        <f>IF(DATA!D159="","",DATA!D159)</f>
        <v>女</v>
      </c>
      <c r="J131" s="424" t="str">
        <f>IF(DATA!F159="","",DATA!F159)</f>
        <v/>
      </c>
      <c r="K131" s="420"/>
      <c r="L131" s="420"/>
      <c r="M131" s="420" t="s">
        <v>424</v>
      </c>
      <c r="N131" s="424">
        <v>8</v>
      </c>
      <c r="O131" s="420" t="str">
        <f>IF(DATA!G159="","",DATA!G159)</f>
        <v/>
      </c>
      <c r="P131" s="424" t="str">
        <f>IF(DATA!H159="","",DATA!H159)</f>
        <v/>
      </c>
      <c r="Q131" s="424">
        <v>0</v>
      </c>
      <c r="R131" s="424"/>
      <c r="S131" s="424"/>
      <c r="T131" s="424"/>
      <c r="U131" s="424"/>
      <c r="V131" s="424"/>
      <c r="W131" s="424"/>
      <c r="X131" s="424"/>
      <c r="Y131" s="424"/>
      <c r="Z131" s="424"/>
    </row>
    <row r="132" spans="1:26">
      <c r="A132" s="418" t="str">
        <f>IF(DATA!L160="","",DATA!L160)</f>
        <v/>
      </c>
      <c r="B132" s="419"/>
      <c r="C132" s="420" t="e">
        <f>IF(DATA!$O$4="","",DATA!$O$4)</f>
        <v>#N/A</v>
      </c>
      <c r="D132" s="418"/>
      <c r="E132" s="425" t="str">
        <f>IF(DATA!A160="","",DATA!A160)</f>
        <v/>
      </c>
      <c r="F132" s="425" t="str">
        <f>IF(DATA!B160="","",DATA!B160)</f>
        <v/>
      </c>
      <c r="G132" s="425" t="str">
        <f>IF(DATA!C160="","",DATA!C160)</f>
        <v/>
      </c>
      <c r="H132" s="424" t="str">
        <f>IF(DATA!B160="","",DATA!B160)</f>
        <v/>
      </c>
      <c r="I132" s="424" t="str">
        <f>IF(DATA!D160="","",DATA!D160)</f>
        <v>女</v>
      </c>
      <c r="J132" s="424" t="str">
        <f>IF(DATA!F160="","",DATA!F160)</f>
        <v/>
      </c>
      <c r="K132" s="420"/>
      <c r="L132" s="420"/>
      <c r="M132" s="420" t="s">
        <v>424</v>
      </c>
      <c r="N132" s="424">
        <v>8</v>
      </c>
      <c r="O132" s="420" t="str">
        <f>IF(DATA!G160="","",DATA!G160)</f>
        <v/>
      </c>
      <c r="P132" s="424" t="str">
        <f>IF(DATA!H160="","",DATA!H160)</f>
        <v/>
      </c>
      <c r="Q132" s="424">
        <v>0</v>
      </c>
      <c r="R132" s="424"/>
      <c r="S132" s="424"/>
      <c r="T132" s="424"/>
      <c r="U132" s="424"/>
      <c r="V132" s="424"/>
      <c r="W132" s="424"/>
      <c r="X132" s="424"/>
      <c r="Y132" s="424"/>
      <c r="Z132" s="424"/>
    </row>
    <row r="133" spans="1:26">
      <c r="A133" s="418" t="str">
        <f>IF(DATA!L161="","",DATA!L161)</f>
        <v/>
      </c>
      <c r="B133" s="419"/>
      <c r="C133" s="420" t="e">
        <f>IF(DATA!$O$4="","",DATA!$O$4)</f>
        <v>#N/A</v>
      </c>
      <c r="D133" s="418"/>
      <c r="E133" s="425" t="str">
        <f>IF(DATA!A161="","",DATA!A161)</f>
        <v/>
      </c>
      <c r="F133" s="425" t="str">
        <f>IF(DATA!B161="","",DATA!B161)</f>
        <v/>
      </c>
      <c r="G133" s="425" t="str">
        <f>IF(DATA!C161="","",DATA!C161)</f>
        <v/>
      </c>
      <c r="H133" s="424" t="str">
        <f>IF(DATA!B161="","",DATA!B161)</f>
        <v/>
      </c>
      <c r="I133" s="424" t="str">
        <f>IF(DATA!D161="","",DATA!D161)</f>
        <v>女</v>
      </c>
      <c r="J133" s="424" t="str">
        <f>IF(DATA!F161="","",DATA!F161)</f>
        <v/>
      </c>
      <c r="K133" s="420"/>
      <c r="L133" s="420"/>
      <c r="M133" s="420" t="s">
        <v>424</v>
      </c>
      <c r="N133" s="424">
        <v>8</v>
      </c>
      <c r="O133" s="420" t="str">
        <f>IF(DATA!G161="","",DATA!G161)</f>
        <v/>
      </c>
      <c r="P133" s="424" t="str">
        <f>IF(DATA!H161="","",DATA!H161)</f>
        <v/>
      </c>
      <c r="Q133" s="424">
        <v>0</v>
      </c>
      <c r="R133" s="424"/>
      <c r="S133" s="424"/>
      <c r="T133" s="424"/>
      <c r="U133" s="424"/>
      <c r="V133" s="424"/>
      <c r="W133" s="424"/>
      <c r="X133" s="424"/>
      <c r="Y133" s="424"/>
      <c r="Z133" s="424"/>
    </row>
    <row r="134" spans="1:26">
      <c r="A134" s="418" t="str">
        <f>IF(DATA!L162="","",DATA!L162)</f>
        <v/>
      </c>
      <c r="B134" s="419"/>
      <c r="C134" s="420" t="e">
        <f>IF(DATA!$O$4="","",DATA!$O$4)</f>
        <v>#N/A</v>
      </c>
      <c r="D134" s="418"/>
      <c r="E134" s="425" t="str">
        <f>IF(DATA!A162="","",DATA!A162)</f>
        <v/>
      </c>
      <c r="F134" s="425" t="str">
        <f>IF(DATA!B162="","",DATA!B162)</f>
        <v/>
      </c>
      <c r="G134" s="425" t="str">
        <f>IF(DATA!C162="","",DATA!C162)</f>
        <v/>
      </c>
      <c r="H134" s="424" t="str">
        <f>IF(DATA!B162="","",DATA!B162)</f>
        <v/>
      </c>
      <c r="I134" s="424" t="str">
        <f>IF(DATA!D162="","",DATA!D162)</f>
        <v>女</v>
      </c>
      <c r="J134" s="424" t="str">
        <f>IF(DATA!F162="","",DATA!F162)</f>
        <v/>
      </c>
      <c r="K134" s="420"/>
      <c r="L134" s="420"/>
      <c r="M134" s="420" t="s">
        <v>424</v>
      </c>
      <c r="N134" s="424">
        <v>8</v>
      </c>
      <c r="O134" s="420" t="str">
        <f>IF(DATA!G162="","",DATA!G162)</f>
        <v/>
      </c>
      <c r="P134" s="424" t="str">
        <f>IF(DATA!H162="","",DATA!H162)</f>
        <v/>
      </c>
      <c r="Q134" s="424">
        <v>0</v>
      </c>
      <c r="R134" s="424"/>
      <c r="S134" s="424"/>
      <c r="T134" s="424"/>
      <c r="U134" s="424"/>
      <c r="V134" s="424"/>
      <c r="W134" s="424"/>
      <c r="X134" s="424"/>
      <c r="Y134" s="424"/>
      <c r="Z134" s="424"/>
    </row>
    <row r="135" spans="1:26">
      <c r="A135" s="418" t="str">
        <f>IF(DATA!L163="","",DATA!L163)</f>
        <v/>
      </c>
      <c r="B135" s="419"/>
      <c r="C135" s="420" t="e">
        <f>IF(DATA!$O$4="","",DATA!$O$4)</f>
        <v>#N/A</v>
      </c>
      <c r="D135" s="418"/>
      <c r="E135" s="425" t="str">
        <f>IF(DATA!A163="","",DATA!A163)</f>
        <v/>
      </c>
      <c r="F135" s="425" t="str">
        <f>IF(DATA!B163="","",DATA!B163)</f>
        <v/>
      </c>
      <c r="G135" s="425" t="str">
        <f>IF(DATA!C163="","",DATA!C163)</f>
        <v/>
      </c>
      <c r="H135" s="424" t="str">
        <f>IF(DATA!B163="","",DATA!B163)</f>
        <v/>
      </c>
      <c r="I135" s="424" t="str">
        <f>IF(DATA!D163="","",DATA!D163)</f>
        <v>女</v>
      </c>
      <c r="J135" s="424" t="str">
        <f>IF(DATA!F163="","",DATA!F163)</f>
        <v/>
      </c>
      <c r="K135" s="420"/>
      <c r="L135" s="420"/>
      <c r="M135" s="420" t="s">
        <v>424</v>
      </c>
      <c r="N135" s="424">
        <v>8</v>
      </c>
      <c r="O135" s="420" t="str">
        <f>IF(DATA!G163="","",DATA!G163)</f>
        <v/>
      </c>
      <c r="P135" s="424" t="str">
        <f>IF(DATA!H163="","",DATA!H163)</f>
        <v/>
      </c>
      <c r="Q135" s="424">
        <v>0</v>
      </c>
      <c r="R135" s="424"/>
      <c r="S135" s="424"/>
      <c r="T135" s="424"/>
      <c r="U135" s="424"/>
      <c r="V135" s="424"/>
      <c r="W135" s="424"/>
      <c r="X135" s="424"/>
      <c r="Y135" s="424"/>
      <c r="Z135" s="424"/>
    </row>
    <row r="136" spans="1:26">
      <c r="A136" s="418" t="str">
        <f>IF(DATA!L164="","",DATA!L164)</f>
        <v/>
      </c>
      <c r="B136" s="419"/>
      <c r="C136" s="420" t="e">
        <f>IF(DATA!$O$4="","",DATA!$O$4)</f>
        <v>#N/A</v>
      </c>
      <c r="D136" s="418"/>
      <c r="E136" s="425" t="str">
        <f>IF(DATA!A164="","",DATA!A164)</f>
        <v/>
      </c>
      <c r="F136" s="425" t="str">
        <f>IF(DATA!B164="","",DATA!B164)</f>
        <v/>
      </c>
      <c r="G136" s="425" t="str">
        <f>IF(DATA!C164="","",DATA!C164)</f>
        <v/>
      </c>
      <c r="H136" s="424" t="str">
        <f>IF(DATA!B164="","",DATA!B164)</f>
        <v/>
      </c>
      <c r="I136" s="424" t="str">
        <f>IF(DATA!D164="","",DATA!D164)</f>
        <v>女</v>
      </c>
      <c r="J136" s="424" t="str">
        <f>IF(DATA!F164="","",DATA!F164)</f>
        <v/>
      </c>
      <c r="K136" s="420"/>
      <c r="L136" s="420"/>
      <c r="M136" s="420" t="s">
        <v>424</v>
      </c>
      <c r="N136" s="424">
        <v>8</v>
      </c>
      <c r="O136" s="420" t="str">
        <f>IF(DATA!G164="","",DATA!G164)</f>
        <v/>
      </c>
      <c r="P136" s="424" t="str">
        <f>IF(DATA!H164="","",DATA!H164)</f>
        <v/>
      </c>
      <c r="Q136" s="424">
        <v>0</v>
      </c>
      <c r="R136" s="424"/>
      <c r="S136" s="424"/>
      <c r="T136" s="424"/>
      <c r="U136" s="424"/>
      <c r="V136" s="424"/>
      <c r="W136" s="424"/>
      <c r="X136" s="424"/>
      <c r="Y136" s="424"/>
      <c r="Z136" s="424"/>
    </row>
    <row r="137" spans="1:26">
      <c r="A137" s="418" t="str">
        <f>IF(DATA!L165="","",DATA!L165)</f>
        <v/>
      </c>
      <c r="B137" s="419"/>
      <c r="C137" s="420" t="e">
        <f>IF(DATA!$O$4="","",DATA!$O$4)</f>
        <v>#N/A</v>
      </c>
      <c r="D137" s="418"/>
      <c r="E137" s="425" t="str">
        <f>IF(DATA!A165="","",DATA!A165)</f>
        <v/>
      </c>
      <c r="F137" s="425" t="str">
        <f>IF(DATA!B165="","",DATA!B165)</f>
        <v/>
      </c>
      <c r="G137" s="425" t="str">
        <f>IF(DATA!C165="","",DATA!C165)</f>
        <v/>
      </c>
      <c r="H137" s="424" t="str">
        <f>IF(DATA!B165="","",DATA!B165)</f>
        <v/>
      </c>
      <c r="I137" s="424" t="str">
        <f>IF(DATA!D165="","",DATA!D165)</f>
        <v>女</v>
      </c>
      <c r="J137" s="424" t="str">
        <f>IF(DATA!F165="","",DATA!F165)</f>
        <v/>
      </c>
      <c r="K137" s="420"/>
      <c r="L137" s="420"/>
      <c r="M137" s="420" t="s">
        <v>424</v>
      </c>
      <c r="N137" s="424">
        <v>8</v>
      </c>
      <c r="O137" s="420" t="str">
        <f>IF(DATA!G165="","",DATA!G165)</f>
        <v/>
      </c>
      <c r="P137" s="424" t="str">
        <f>IF(DATA!H165="","",DATA!H165)</f>
        <v/>
      </c>
      <c r="Q137" s="424">
        <v>0</v>
      </c>
      <c r="R137" s="424"/>
      <c r="S137" s="424"/>
      <c r="T137" s="424"/>
      <c r="U137" s="424"/>
      <c r="V137" s="424"/>
      <c r="W137" s="424"/>
      <c r="X137" s="424"/>
      <c r="Y137" s="424"/>
      <c r="Z137" s="424"/>
    </row>
    <row r="138" spans="1:26">
      <c r="A138" s="418" t="str">
        <f>IF(DATA!L166="","",DATA!L166)</f>
        <v/>
      </c>
      <c r="B138" s="419"/>
      <c r="C138" s="420" t="e">
        <f>IF(DATA!$O$4="","",DATA!$O$4)</f>
        <v>#N/A</v>
      </c>
      <c r="D138" s="418"/>
      <c r="E138" s="425" t="str">
        <f>IF(DATA!A166="","",DATA!A166)</f>
        <v/>
      </c>
      <c r="F138" s="425" t="str">
        <f>IF(DATA!B166="","",DATA!B166)</f>
        <v/>
      </c>
      <c r="G138" s="425" t="str">
        <f>IF(DATA!C166="","",DATA!C166)</f>
        <v/>
      </c>
      <c r="H138" s="424" t="str">
        <f>IF(DATA!B166="","",DATA!B166)</f>
        <v/>
      </c>
      <c r="I138" s="424" t="str">
        <f>IF(DATA!D166="","",DATA!D166)</f>
        <v>女</v>
      </c>
      <c r="J138" s="424" t="str">
        <f>IF(DATA!F166="","",DATA!F166)</f>
        <v/>
      </c>
      <c r="K138" s="420"/>
      <c r="L138" s="420"/>
      <c r="M138" s="420" t="s">
        <v>424</v>
      </c>
      <c r="N138" s="424">
        <v>8</v>
      </c>
      <c r="O138" s="420" t="str">
        <f>IF(DATA!G166="","",DATA!G166)</f>
        <v/>
      </c>
      <c r="P138" s="424" t="str">
        <f>IF(DATA!H166="","",DATA!H166)</f>
        <v/>
      </c>
      <c r="Q138" s="424">
        <v>0</v>
      </c>
      <c r="R138" s="424"/>
      <c r="S138" s="424"/>
      <c r="T138" s="424"/>
      <c r="U138" s="424"/>
      <c r="V138" s="424"/>
      <c r="W138" s="424"/>
      <c r="X138" s="424"/>
      <c r="Y138" s="424"/>
      <c r="Z138" s="424"/>
    </row>
    <row r="139" spans="1:26">
      <c r="A139" s="418" t="str">
        <f>IF(DATA!L173="","",DATA!L173)</f>
        <v/>
      </c>
      <c r="B139" s="420"/>
      <c r="C139" s="420" t="e">
        <f>IF(DATA!$O$4="","",DATA!$O$4)</f>
        <v>#N/A</v>
      </c>
      <c r="D139" s="424"/>
      <c r="E139" s="425" t="str">
        <f>IF(DATA!A173="","",DATA!A173)</f>
        <v/>
      </c>
      <c r="F139" s="425" t="str">
        <f>IF(DATA!B173="","",DATA!B173)</f>
        <v/>
      </c>
      <c r="G139" s="425" t="str">
        <f>IF(DATA!C173="","",DATA!C173)</f>
        <v/>
      </c>
      <c r="H139" s="425" t="str">
        <f>IF(DATA!B173="","",DATA!B173)</f>
        <v/>
      </c>
      <c r="I139" s="425" t="str">
        <f>IF(DATA!D173="","",DATA!D173)</f>
        <v>女</v>
      </c>
      <c r="J139" s="425" t="str">
        <f>IF(DATA!F173="","",DATA!F173)</f>
        <v/>
      </c>
      <c r="K139" s="420"/>
      <c r="L139" s="420"/>
      <c r="M139" s="420" t="s">
        <v>424</v>
      </c>
      <c r="N139" s="424">
        <v>8</v>
      </c>
      <c r="O139" s="424" t="s">
        <v>657</v>
      </c>
      <c r="P139" s="425" t="str">
        <f>IF(DATA!H173="","",DATA!H173)</f>
        <v/>
      </c>
      <c r="Q139" s="424">
        <v>0</v>
      </c>
      <c r="R139" s="424"/>
      <c r="S139" s="424"/>
      <c r="T139" s="424"/>
      <c r="U139" s="424"/>
      <c r="V139" s="424"/>
      <c r="W139" s="424"/>
      <c r="X139" s="424"/>
      <c r="Y139" s="424"/>
      <c r="Z139" s="424"/>
    </row>
    <row r="140" spans="1:26">
      <c r="A140" s="418" t="str">
        <f>IF(DATA!L178="","",DATA!L178)</f>
        <v/>
      </c>
      <c r="B140" s="420"/>
      <c r="C140" s="420" t="e">
        <f>IF(DATA!$O$4="","",DATA!$O$4)</f>
        <v>#N/A</v>
      </c>
      <c r="D140" s="424"/>
      <c r="E140" s="425" t="str">
        <f>IF(DATA!A178="","",DATA!A178)</f>
        <v/>
      </c>
      <c r="F140" s="425" t="str">
        <f>IF(DATA!B178="","",DATA!B178)</f>
        <v/>
      </c>
      <c r="G140" s="425" t="str">
        <f>IF(DATA!C178="","",DATA!C178)</f>
        <v/>
      </c>
      <c r="H140" s="425" t="str">
        <f>IF(DATA!B178="","",DATA!B178)</f>
        <v/>
      </c>
      <c r="I140" s="425" t="str">
        <f>IF(DATA!D178="","",DATA!D178)</f>
        <v>女</v>
      </c>
      <c r="J140" s="425" t="str">
        <f>IF(DATA!F178="","",DATA!F178)</f>
        <v/>
      </c>
      <c r="K140" s="420"/>
      <c r="L140" s="420"/>
      <c r="M140" s="420" t="s">
        <v>424</v>
      </c>
      <c r="N140" s="424">
        <v>8</v>
      </c>
      <c r="O140" s="424" t="s">
        <v>657</v>
      </c>
      <c r="P140" s="425" t="str">
        <f>IF(DATA!H178="","",DATA!H178)</f>
        <v/>
      </c>
      <c r="Q140" s="424">
        <v>0</v>
      </c>
      <c r="R140" s="424"/>
      <c r="S140" s="424"/>
      <c r="T140" s="424"/>
      <c r="U140" s="424"/>
      <c r="V140" s="424"/>
      <c r="W140" s="424"/>
      <c r="X140" s="424"/>
      <c r="Y140" s="424"/>
      <c r="Z140" s="424"/>
    </row>
    <row r="141" spans="1:26">
      <c r="A141" s="418" t="str">
        <f>IF(DATA!L183="","",DATA!L183)</f>
        <v/>
      </c>
      <c r="B141" s="420"/>
      <c r="C141" s="420" t="e">
        <f>IF(DATA!$O$4="","",DATA!$O$4)</f>
        <v>#N/A</v>
      </c>
      <c r="D141" s="424"/>
      <c r="E141" s="425" t="str">
        <f>IF(DATA!A183="","",DATA!A183)</f>
        <v/>
      </c>
      <c r="F141" s="425" t="str">
        <f>IF(DATA!B183="","",DATA!B183)</f>
        <v/>
      </c>
      <c r="G141" s="425" t="str">
        <f>IF(DATA!C183="","",DATA!C183)</f>
        <v/>
      </c>
      <c r="H141" s="425" t="str">
        <f>IF(DATA!B183="","",DATA!B183)</f>
        <v/>
      </c>
      <c r="I141" s="425" t="str">
        <f>IF(DATA!D183="","",DATA!D183)</f>
        <v>女</v>
      </c>
      <c r="J141" s="425" t="str">
        <f>IF(DATA!F183="","",DATA!F183)</f>
        <v/>
      </c>
      <c r="K141" s="420"/>
      <c r="L141" s="420"/>
      <c r="M141" s="420" t="s">
        <v>424</v>
      </c>
      <c r="N141" s="424">
        <v>8</v>
      </c>
      <c r="O141" s="424" t="s">
        <v>657</v>
      </c>
      <c r="P141" s="425" t="str">
        <f>IF(DATA!H183="","",DATA!H183)</f>
        <v/>
      </c>
      <c r="Q141" s="424">
        <v>0</v>
      </c>
      <c r="R141" s="424"/>
      <c r="S141" s="424"/>
      <c r="T141" s="424"/>
      <c r="U141" s="424"/>
      <c r="V141" s="424"/>
      <c r="W141" s="424"/>
      <c r="X141" s="424"/>
      <c r="Y141" s="424"/>
      <c r="Z141" s="424"/>
    </row>
    <row r="142" spans="1:26">
      <c r="A142" s="418" t="str">
        <f>IF(DATA!L188="","",DATA!L188)</f>
        <v/>
      </c>
      <c r="B142" s="420"/>
      <c r="C142" s="420" t="e">
        <f>IF(DATA!$O$4="","",DATA!$O$4)</f>
        <v>#N/A</v>
      </c>
      <c r="D142" s="424"/>
      <c r="E142" s="425" t="str">
        <f>IF(DATA!A188="","",DATA!A188)</f>
        <v/>
      </c>
      <c r="F142" s="425" t="str">
        <f>IF(DATA!B188="","",DATA!B188)</f>
        <v/>
      </c>
      <c r="G142" s="425" t="str">
        <f>IF(DATA!C188="","",DATA!C188)</f>
        <v/>
      </c>
      <c r="H142" s="425" t="str">
        <f>IF(DATA!B188="","",DATA!B188)</f>
        <v/>
      </c>
      <c r="I142" s="425" t="str">
        <f>IF(DATA!D188="","",DATA!D188)</f>
        <v>女</v>
      </c>
      <c r="J142" s="425" t="str">
        <f>IF(DATA!F188="","",DATA!F188)</f>
        <v/>
      </c>
      <c r="K142" s="420"/>
      <c r="L142" s="420"/>
      <c r="M142" s="420" t="s">
        <v>424</v>
      </c>
      <c r="N142" s="424">
        <v>8</v>
      </c>
      <c r="O142" s="424" t="s">
        <v>657</v>
      </c>
      <c r="P142" s="425" t="str">
        <f>IF(DATA!H188="","",DATA!H188)</f>
        <v/>
      </c>
      <c r="Q142" s="424">
        <v>0</v>
      </c>
      <c r="R142" s="424"/>
      <c r="S142" s="424"/>
      <c r="T142" s="424"/>
      <c r="U142" s="424"/>
      <c r="V142" s="424"/>
      <c r="W142" s="424"/>
      <c r="X142" s="424"/>
      <c r="Y142" s="424"/>
      <c r="Z142" s="424"/>
    </row>
    <row r="143" spans="1:26">
      <c r="A143" s="418" t="str">
        <f>IF(DATA!L193="","",DATA!L193)</f>
        <v/>
      </c>
      <c r="B143" s="420"/>
      <c r="C143" s="420" t="e">
        <f>IF(DATA!$O$4="","",DATA!$O$4)</f>
        <v>#N/A</v>
      </c>
      <c r="D143" s="424"/>
      <c r="E143" s="425" t="str">
        <f>IF(DATA!A193="","",DATA!A193)</f>
        <v/>
      </c>
      <c r="F143" s="425" t="str">
        <f>IF(DATA!B193="","",DATA!B193)</f>
        <v/>
      </c>
      <c r="G143" s="425" t="str">
        <f>IF(DATA!C193="","",DATA!C193)</f>
        <v/>
      </c>
      <c r="H143" s="425" t="str">
        <f>IF(DATA!B193="","",DATA!B193)</f>
        <v/>
      </c>
      <c r="I143" s="425" t="str">
        <f>IF(DATA!D193="","",DATA!D193)</f>
        <v>女</v>
      </c>
      <c r="J143" s="425" t="str">
        <f>IF(DATA!F193="","",DATA!F193)</f>
        <v/>
      </c>
      <c r="K143" s="420"/>
      <c r="L143" s="420"/>
      <c r="M143" s="420" t="s">
        <v>424</v>
      </c>
      <c r="N143" s="424">
        <v>8</v>
      </c>
      <c r="O143" s="424" t="s">
        <v>657</v>
      </c>
      <c r="P143" s="425" t="str">
        <f>IF(DATA!H193="","",DATA!H193)</f>
        <v/>
      </c>
      <c r="Q143" s="424">
        <v>0</v>
      </c>
      <c r="R143" s="424"/>
      <c r="S143" s="424"/>
      <c r="T143" s="424"/>
      <c r="U143" s="424"/>
      <c r="V143" s="424"/>
      <c r="W143" s="424"/>
      <c r="X143" s="424"/>
      <c r="Y143" s="424"/>
      <c r="Z143" s="424"/>
    </row>
    <row r="144" spans="1:26">
      <c r="B144" s="403"/>
      <c r="C144" s="403"/>
      <c r="D144" s="404"/>
      <c r="E144" s="402"/>
      <c r="F144" s="405"/>
      <c r="G144" s="404"/>
      <c r="H144" s="404"/>
      <c r="I144" s="403"/>
      <c r="J144" s="403"/>
      <c r="K144" s="403"/>
      <c r="L144" s="403"/>
      <c r="M144" s="403"/>
      <c r="N144" s="403"/>
      <c r="O144" s="403"/>
      <c r="P144" s="404"/>
      <c r="Q144" s="404"/>
      <c r="R144" s="404"/>
      <c r="S144" s="404"/>
      <c r="T144" s="404"/>
      <c r="U144" s="404"/>
      <c r="V144" s="404"/>
      <c r="W144" s="404"/>
      <c r="X144" s="404"/>
      <c r="Y144" s="404"/>
      <c r="Z144" s="404"/>
    </row>
    <row r="145" spans="2:26">
      <c r="B145" s="403"/>
      <c r="C145" s="403"/>
      <c r="D145" s="404"/>
      <c r="E145" s="402"/>
      <c r="F145" s="405"/>
      <c r="G145" s="404"/>
      <c r="H145" s="404"/>
      <c r="I145" s="403"/>
      <c r="J145" s="403"/>
      <c r="K145" s="403"/>
      <c r="L145" s="403"/>
      <c r="M145" s="403"/>
      <c r="N145" s="403"/>
      <c r="O145" s="403"/>
      <c r="P145" s="404"/>
      <c r="Q145" s="404"/>
      <c r="R145" s="404"/>
      <c r="S145" s="404"/>
      <c r="T145" s="404"/>
      <c r="U145" s="404"/>
      <c r="V145" s="404"/>
      <c r="W145" s="404"/>
      <c r="X145" s="404"/>
      <c r="Y145" s="404"/>
      <c r="Z145" s="404"/>
    </row>
    <row r="146" spans="2:26">
      <c r="C146" s="403"/>
      <c r="E146" s="402"/>
      <c r="H146" s="404"/>
      <c r="I146" s="403"/>
      <c r="J146" s="403"/>
      <c r="K146" s="403"/>
      <c r="L146" s="403"/>
      <c r="M146" s="403"/>
      <c r="N146" s="403"/>
      <c r="O146" s="403"/>
      <c r="P146" s="404"/>
      <c r="Q146" s="404"/>
      <c r="R146" s="404"/>
      <c r="S146" s="404"/>
      <c r="T146" s="404"/>
      <c r="U146" s="404"/>
      <c r="V146" s="404"/>
      <c r="W146" s="404"/>
      <c r="X146" s="404"/>
      <c r="Y146" s="404"/>
      <c r="Z146" s="404"/>
    </row>
    <row r="147" spans="2:26">
      <c r="C147" s="403"/>
      <c r="E147" s="402"/>
      <c r="H147" s="404"/>
      <c r="I147" s="403"/>
      <c r="J147" s="403"/>
      <c r="K147" s="403"/>
      <c r="L147" s="403"/>
      <c r="M147" s="403"/>
      <c r="N147" s="403"/>
      <c r="O147" s="403"/>
      <c r="P147" s="404"/>
      <c r="Q147" s="404"/>
      <c r="R147" s="404"/>
      <c r="S147" s="404"/>
      <c r="T147" s="404"/>
      <c r="U147" s="404"/>
      <c r="V147" s="404"/>
      <c r="W147" s="404"/>
      <c r="X147" s="404"/>
      <c r="Y147" s="404"/>
      <c r="Z147" s="404"/>
    </row>
    <row r="148" spans="2:26">
      <c r="C148" s="403"/>
      <c r="E148" s="402"/>
      <c r="H148" s="404"/>
      <c r="I148" s="403"/>
      <c r="J148" s="403"/>
      <c r="K148" s="403"/>
      <c r="L148" s="403"/>
      <c r="M148" s="403"/>
      <c r="N148" s="403"/>
      <c r="O148" s="403"/>
      <c r="P148" s="404"/>
      <c r="Q148" s="404"/>
      <c r="R148" s="404"/>
      <c r="S148" s="404"/>
      <c r="T148" s="404"/>
      <c r="U148" s="404"/>
      <c r="V148" s="404"/>
      <c r="W148" s="404"/>
      <c r="X148" s="404"/>
      <c r="Y148" s="404"/>
      <c r="Z148" s="404"/>
    </row>
    <row r="149" spans="2:26">
      <c r="C149" s="403"/>
      <c r="E149" s="402"/>
      <c r="H149" s="404"/>
      <c r="I149" s="403"/>
      <c r="J149" s="403"/>
      <c r="K149" s="403"/>
      <c r="L149" s="403"/>
      <c r="M149" s="403"/>
      <c r="N149" s="403"/>
      <c r="O149" s="403"/>
      <c r="P149" s="404"/>
      <c r="Q149" s="404"/>
      <c r="R149" s="404"/>
      <c r="S149" s="404"/>
      <c r="T149" s="404"/>
      <c r="U149" s="404"/>
      <c r="V149" s="404"/>
      <c r="W149" s="404"/>
      <c r="X149" s="404"/>
      <c r="Y149" s="404"/>
      <c r="Z149" s="404"/>
    </row>
    <row r="150" spans="2:26">
      <c r="C150" s="403"/>
      <c r="E150" s="402"/>
      <c r="H150" s="404"/>
      <c r="I150" s="403"/>
      <c r="J150" s="403"/>
      <c r="K150" s="403"/>
      <c r="L150" s="403"/>
      <c r="M150" s="403"/>
      <c r="N150" s="403"/>
      <c r="O150" s="403"/>
      <c r="P150" s="404"/>
      <c r="Q150" s="404"/>
      <c r="R150" s="404"/>
      <c r="S150" s="404"/>
      <c r="T150" s="404"/>
      <c r="U150" s="404"/>
      <c r="V150" s="404"/>
      <c r="W150" s="404"/>
      <c r="X150" s="404"/>
      <c r="Y150" s="404"/>
      <c r="Z150" s="404"/>
    </row>
    <row r="151" spans="2:26">
      <c r="C151" s="403"/>
      <c r="E151" s="402"/>
      <c r="H151" s="404"/>
      <c r="I151" s="403"/>
      <c r="J151" s="403"/>
      <c r="K151" s="403"/>
      <c r="L151" s="403"/>
      <c r="M151" s="403"/>
      <c r="N151" s="403"/>
      <c r="O151" s="403"/>
      <c r="P151" s="404"/>
      <c r="Q151" s="404"/>
      <c r="R151" s="404"/>
      <c r="S151" s="404"/>
      <c r="T151" s="404"/>
      <c r="U151" s="404"/>
      <c r="V151" s="404"/>
      <c r="W151" s="404"/>
      <c r="X151" s="404"/>
      <c r="Y151" s="404"/>
      <c r="Z151" s="404"/>
    </row>
    <row r="152" spans="2:26">
      <c r="C152" s="403"/>
      <c r="E152" s="402"/>
      <c r="H152" s="404"/>
      <c r="I152" s="403"/>
      <c r="J152" s="403"/>
      <c r="K152" s="403"/>
      <c r="L152" s="403"/>
      <c r="M152" s="403"/>
      <c r="N152" s="403"/>
      <c r="O152" s="403"/>
      <c r="P152" s="404"/>
      <c r="Q152" s="404"/>
      <c r="R152" s="404"/>
      <c r="S152" s="404"/>
      <c r="T152" s="404"/>
      <c r="U152" s="404"/>
      <c r="V152" s="404"/>
      <c r="W152" s="404"/>
      <c r="X152" s="404"/>
      <c r="Y152" s="404"/>
      <c r="Z152" s="404"/>
    </row>
    <row r="153" spans="2:26">
      <c r="C153" s="403"/>
      <c r="E153" s="402"/>
      <c r="H153" s="404"/>
      <c r="I153" s="403"/>
      <c r="J153" s="403"/>
      <c r="K153" s="403"/>
      <c r="L153" s="403"/>
      <c r="M153" s="403"/>
      <c r="N153" s="403"/>
      <c r="O153" s="403"/>
      <c r="P153" s="404"/>
      <c r="Q153" s="404"/>
      <c r="R153" s="404"/>
      <c r="S153" s="404"/>
      <c r="T153" s="404"/>
      <c r="U153" s="404"/>
      <c r="V153" s="404"/>
      <c r="W153" s="404"/>
      <c r="X153" s="404"/>
      <c r="Y153" s="404"/>
      <c r="Z153" s="404"/>
    </row>
    <row r="154" spans="2:26">
      <c r="C154" s="403"/>
      <c r="E154" s="402"/>
      <c r="H154" s="404"/>
      <c r="I154" s="403"/>
      <c r="J154" s="403"/>
      <c r="K154" s="403"/>
      <c r="L154" s="403"/>
      <c r="M154" s="403"/>
      <c r="N154" s="403"/>
      <c r="O154" s="403"/>
      <c r="P154" s="404"/>
      <c r="Q154" s="404"/>
      <c r="R154" s="404"/>
      <c r="S154" s="404"/>
      <c r="T154" s="404"/>
      <c r="U154" s="404"/>
      <c r="V154" s="404"/>
      <c r="W154" s="404"/>
      <c r="X154" s="404"/>
      <c r="Y154" s="404"/>
      <c r="Z154" s="404"/>
    </row>
    <row r="155" spans="2:26">
      <c r="C155" s="403"/>
      <c r="E155" s="402"/>
      <c r="H155" s="404"/>
      <c r="I155" s="403"/>
      <c r="J155" s="403"/>
      <c r="K155" s="403"/>
      <c r="L155" s="403"/>
      <c r="M155" s="403"/>
      <c r="N155" s="403"/>
      <c r="O155" s="403"/>
      <c r="P155" s="404"/>
      <c r="Q155" s="404"/>
      <c r="R155" s="404"/>
      <c r="S155" s="404"/>
      <c r="T155" s="404"/>
      <c r="U155" s="404"/>
      <c r="V155" s="404"/>
      <c r="W155" s="404"/>
      <c r="X155" s="404"/>
      <c r="Y155" s="404"/>
      <c r="Z155" s="404"/>
    </row>
    <row r="156" spans="2:26">
      <c r="C156" s="403"/>
      <c r="E156" s="402"/>
      <c r="H156" s="404"/>
      <c r="I156" s="403"/>
      <c r="J156" s="403"/>
      <c r="K156" s="403"/>
      <c r="L156" s="403"/>
      <c r="M156" s="403"/>
      <c r="N156" s="403"/>
      <c r="O156" s="403"/>
      <c r="P156" s="404"/>
      <c r="Q156" s="404"/>
      <c r="R156" s="404"/>
      <c r="S156" s="404"/>
      <c r="T156" s="404"/>
      <c r="U156" s="404"/>
      <c r="V156" s="404"/>
      <c r="W156" s="404"/>
      <c r="X156" s="404"/>
      <c r="Y156" s="404"/>
      <c r="Z156" s="404"/>
    </row>
    <row r="157" spans="2:26">
      <c r="C157" s="403"/>
      <c r="E157" s="402"/>
      <c r="H157" s="404"/>
      <c r="I157" s="403"/>
      <c r="J157" s="403"/>
      <c r="K157" s="403"/>
      <c r="L157" s="403"/>
      <c r="M157" s="403"/>
      <c r="N157" s="403"/>
      <c r="O157" s="403"/>
      <c r="P157" s="404"/>
      <c r="Q157" s="404"/>
      <c r="R157" s="404"/>
      <c r="S157" s="404"/>
      <c r="T157" s="404"/>
      <c r="U157" s="404"/>
      <c r="V157" s="404"/>
      <c r="W157" s="404"/>
      <c r="X157" s="404"/>
      <c r="Y157" s="404"/>
      <c r="Z157" s="404"/>
    </row>
    <row r="158" spans="2:26">
      <c r="C158" s="403"/>
      <c r="E158" s="402"/>
      <c r="H158" s="404"/>
      <c r="I158" s="403"/>
      <c r="J158" s="403"/>
      <c r="K158" s="403"/>
      <c r="L158" s="403"/>
      <c r="M158" s="403"/>
      <c r="N158" s="403"/>
      <c r="O158" s="403"/>
      <c r="P158" s="404"/>
      <c r="Q158" s="404"/>
      <c r="R158" s="404"/>
      <c r="S158" s="404"/>
      <c r="T158" s="404"/>
      <c r="U158" s="404"/>
      <c r="V158" s="404"/>
      <c r="W158" s="404"/>
      <c r="X158" s="404"/>
      <c r="Y158" s="404"/>
      <c r="Z158" s="404"/>
    </row>
    <row r="159" spans="2:26">
      <c r="C159" s="403"/>
      <c r="E159" s="402"/>
      <c r="H159" s="404"/>
      <c r="I159" s="403"/>
      <c r="J159" s="403"/>
      <c r="K159" s="403"/>
      <c r="L159" s="403"/>
      <c r="M159" s="403"/>
      <c r="N159" s="403"/>
      <c r="O159" s="403"/>
      <c r="P159" s="404"/>
      <c r="Q159" s="404"/>
      <c r="R159" s="404"/>
      <c r="S159" s="404"/>
      <c r="T159" s="404"/>
      <c r="U159" s="404"/>
      <c r="V159" s="404"/>
      <c r="W159" s="404"/>
      <c r="X159" s="404"/>
      <c r="Y159" s="404"/>
      <c r="Z159" s="404"/>
    </row>
    <row r="160" spans="2:26">
      <c r="C160" s="403"/>
      <c r="E160" s="402"/>
      <c r="H160" s="404"/>
      <c r="I160" s="403"/>
      <c r="J160" s="403"/>
      <c r="K160" s="403"/>
      <c r="L160" s="403"/>
      <c r="M160" s="403"/>
      <c r="N160" s="403"/>
      <c r="O160" s="403"/>
      <c r="P160" s="404"/>
      <c r="Q160" s="404"/>
      <c r="R160" s="404"/>
      <c r="S160" s="404"/>
      <c r="T160" s="404"/>
      <c r="U160" s="404"/>
      <c r="V160" s="404"/>
      <c r="W160" s="404"/>
      <c r="X160" s="404"/>
      <c r="Y160" s="404"/>
      <c r="Z160" s="404"/>
    </row>
    <row r="161" spans="3:26">
      <c r="C161" s="403"/>
      <c r="E161" s="402"/>
      <c r="H161" s="404"/>
      <c r="I161" s="403"/>
      <c r="J161" s="403"/>
      <c r="K161" s="403"/>
      <c r="L161" s="403"/>
      <c r="M161" s="403"/>
      <c r="N161" s="403"/>
      <c r="O161" s="403"/>
      <c r="P161" s="404"/>
      <c r="Q161" s="404"/>
      <c r="R161" s="404"/>
      <c r="S161" s="404"/>
      <c r="T161" s="404"/>
      <c r="U161" s="404"/>
      <c r="V161" s="404"/>
      <c r="W161" s="404"/>
      <c r="X161" s="404"/>
      <c r="Y161" s="404"/>
      <c r="Z161" s="404"/>
    </row>
    <row r="162" spans="3:26">
      <c r="C162" s="403"/>
      <c r="E162" s="402"/>
      <c r="H162" s="404"/>
      <c r="I162" s="403"/>
      <c r="J162" s="403"/>
      <c r="K162" s="403"/>
      <c r="L162" s="403"/>
      <c r="M162" s="403"/>
      <c r="N162" s="403"/>
      <c r="O162" s="403"/>
      <c r="P162" s="404"/>
      <c r="Q162" s="404"/>
      <c r="R162" s="404"/>
      <c r="S162" s="404"/>
      <c r="T162" s="404"/>
      <c r="U162" s="404"/>
      <c r="V162" s="404"/>
      <c r="W162" s="404"/>
      <c r="X162" s="404"/>
      <c r="Y162" s="404"/>
      <c r="Z162" s="404"/>
    </row>
    <row r="163" spans="3:26">
      <c r="C163" s="403"/>
      <c r="E163" s="402"/>
      <c r="H163" s="404"/>
      <c r="I163" s="403"/>
      <c r="J163" s="403"/>
      <c r="K163" s="403"/>
      <c r="L163" s="403"/>
      <c r="M163" s="403"/>
      <c r="N163" s="403"/>
      <c r="O163" s="403"/>
      <c r="P163" s="404"/>
      <c r="Q163" s="404"/>
      <c r="R163" s="404"/>
      <c r="S163" s="404"/>
      <c r="T163" s="404"/>
      <c r="U163" s="404"/>
      <c r="V163" s="404"/>
      <c r="W163" s="404"/>
      <c r="X163" s="404"/>
      <c r="Y163" s="404"/>
      <c r="Z163" s="404"/>
    </row>
    <row r="164" spans="3:26">
      <c r="C164" s="403"/>
      <c r="E164" s="402"/>
      <c r="H164" s="404"/>
      <c r="I164" s="403"/>
      <c r="J164" s="403"/>
      <c r="K164" s="403"/>
      <c r="L164" s="403"/>
      <c r="M164" s="403"/>
      <c r="N164" s="403"/>
      <c r="O164" s="403"/>
      <c r="P164" s="404"/>
      <c r="Q164" s="404"/>
      <c r="R164" s="404"/>
      <c r="S164" s="404"/>
      <c r="T164" s="404"/>
      <c r="U164" s="404"/>
      <c r="V164" s="404"/>
      <c r="W164" s="404"/>
      <c r="X164" s="404"/>
      <c r="Y164" s="404"/>
      <c r="Z164" s="404"/>
    </row>
    <row r="165" spans="3:26">
      <c r="C165" s="403"/>
      <c r="E165" s="402"/>
      <c r="H165" s="404"/>
      <c r="I165" s="403"/>
      <c r="J165" s="403"/>
      <c r="K165" s="403"/>
      <c r="L165" s="403"/>
      <c r="M165" s="403"/>
      <c r="N165" s="403"/>
      <c r="O165" s="403"/>
      <c r="P165" s="404"/>
      <c r="Q165" s="404"/>
      <c r="R165" s="404"/>
      <c r="S165" s="404"/>
      <c r="T165" s="404"/>
      <c r="U165" s="404"/>
      <c r="V165" s="404"/>
      <c r="W165" s="404"/>
      <c r="X165" s="404"/>
      <c r="Y165" s="404"/>
      <c r="Z165" s="404"/>
    </row>
    <row r="166" spans="3:26">
      <c r="C166" s="403"/>
      <c r="E166" s="402"/>
      <c r="H166" s="404"/>
      <c r="I166" s="403"/>
      <c r="J166" s="403"/>
      <c r="K166" s="403"/>
      <c r="L166" s="403"/>
      <c r="M166" s="403"/>
      <c r="N166" s="403"/>
      <c r="O166" s="403"/>
      <c r="P166" s="404"/>
      <c r="Q166" s="404"/>
      <c r="R166" s="404"/>
      <c r="S166" s="404"/>
      <c r="T166" s="404"/>
      <c r="U166" s="404"/>
      <c r="V166" s="404"/>
      <c r="W166" s="404"/>
      <c r="X166" s="404"/>
      <c r="Y166" s="404"/>
      <c r="Z166" s="404"/>
    </row>
    <row r="167" spans="3:26">
      <c r="C167" s="403"/>
      <c r="E167" s="402"/>
      <c r="H167" s="404"/>
      <c r="I167" s="403"/>
      <c r="J167" s="403"/>
      <c r="K167" s="403"/>
      <c r="L167" s="403"/>
      <c r="M167" s="403"/>
      <c r="N167" s="403"/>
      <c r="O167" s="403"/>
      <c r="P167" s="404"/>
      <c r="Q167" s="404"/>
      <c r="R167" s="404"/>
      <c r="S167" s="404"/>
      <c r="T167" s="404"/>
      <c r="U167" s="404"/>
      <c r="V167" s="404"/>
      <c r="W167" s="404"/>
      <c r="X167" s="404"/>
      <c r="Y167" s="404"/>
      <c r="Z167" s="404"/>
    </row>
    <row r="168" spans="3:26">
      <c r="C168" s="403"/>
      <c r="E168" s="402"/>
      <c r="H168" s="404"/>
      <c r="I168" s="403"/>
      <c r="J168" s="403"/>
      <c r="K168" s="403"/>
      <c r="L168" s="403"/>
      <c r="M168" s="403"/>
      <c r="N168" s="403"/>
      <c r="O168" s="403"/>
      <c r="P168" s="404"/>
      <c r="Q168" s="404"/>
      <c r="R168" s="404"/>
      <c r="S168" s="404"/>
      <c r="T168" s="404"/>
      <c r="U168" s="404"/>
      <c r="V168" s="404"/>
      <c r="W168" s="404"/>
      <c r="X168" s="404"/>
      <c r="Y168" s="404"/>
      <c r="Z168" s="404"/>
    </row>
    <row r="169" spans="3:26">
      <c r="C169" s="403"/>
      <c r="E169" s="402"/>
      <c r="H169" s="404"/>
      <c r="I169" s="403"/>
      <c r="J169" s="403"/>
      <c r="K169" s="403"/>
      <c r="L169" s="403"/>
      <c r="M169" s="403"/>
      <c r="N169" s="403"/>
      <c r="O169" s="403"/>
      <c r="P169" s="404"/>
      <c r="Q169" s="404"/>
      <c r="R169" s="404"/>
      <c r="S169" s="404"/>
      <c r="T169" s="404"/>
      <c r="U169" s="404"/>
      <c r="V169" s="404"/>
      <c r="W169" s="404"/>
      <c r="X169" s="404"/>
      <c r="Y169" s="404"/>
      <c r="Z169" s="404"/>
    </row>
    <row r="170" spans="3:26">
      <c r="C170" s="403"/>
      <c r="E170" s="402"/>
      <c r="H170" s="404"/>
      <c r="I170" s="403"/>
      <c r="J170" s="403"/>
      <c r="K170" s="403"/>
      <c r="L170" s="403"/>
      <c r="M170" s="403"/>
      <c r="N170" s="403"/>
      <c r="O170" s="403"/>
      <c r="P170" s="404"/>
      <c r="Q170" s="404"/>
      <c r="R170" s="404"/>
      <c r="S170" s="404"/>
      <c r="T170" s="404"/>
      <c r="U170" s="404"/>
      <c r="V170" s="404"/>
      <c r="W170" s="404"/>
      <c r="X170" s="404"/>
      <c r="Y170" s="404"/>
      <c r="Z170" s="404"/>
    </row>
    <row r="171" spans="3:26">
      <c r="C171" s="403"/>
      <c r="E171" s="402"/>
      <c r="H171" s="404"/>
      <c r="I171" s="403"/>
      <c r="J171" s="403"/>
      <c r="K171" s="403"/>
      <c r="L171" s="403"/>
      <c r="M171" s="403"/>
      <c r="N171" s="403"/>
      <c r="O171" s="403"/>
      <c r="P171" s="404"/>
      <c r="Q171" s="404"/>
      <c r="R171" s="404"/>
      <c r="S171" s="404"/>
      <c r="T171" s="404"/>
      <c r="U171" s="404"/>
      <c r="V171" s="404"/>
      <c r="W171" s="404"/>
      <c r="X171" s="404"/>
      <c r="Y171" s="404"/>
      <c r="Z171" s="404"/>
    </row>
    <row r="172" spans="3:26">
      <c r="C172" s="403"/>
      <c r="E172" s="402"/>
      <c r="H172" s="404"/>
      <c r="I172" s="403"/>
      <c r="J172" s="403"/>
      <c r="K172" s="403"/>
      <c r="L172" s="403"/>
      <c r="M172" s="403"/>
      <c r="N172" s="403"/>
      <c r="O172" s="403"/>
      <c r="P172" s="404"/>
      <c r="Q172" s="404"/>
      <c r="R172" s="404"/>
      <c r="S172" s="404"/>
      <c r="T172" s="404"/>
      <c r="U172" s="404"/>
      <c r="V172" s="404"/>
      <c r="W172" s="404"/>
      <c r="X172" s="404"/>
      <c r="Y172" s="404"/>
      <c r="Z172" s="404"/>
    </row>
    <row r="173" spans="3:26">
      <c r="C173" s="403"/>
      <c r="E173" s="402"/>
      <c r="H173" s="404"/>
      <c r="I173" s="403"/>
      <c r="J173" s="403"/>
      <c r="K173" s="403"/>
      <c r="L173" s="403"/>
      <c r="M173" s="403"/>
      <c r="N173" s="403"/>
      <c r="O173" s="403"/>
      <c r="P173" s="404"/>
      <c r="Q173" s="404"/>
      <c r="R173" s="404"/>
      <c r="S173" s="404"/>
      <c r="T173" s="404"/>
      <c r="U173" s="404"/>
      <c r="V173" s="404"/>
      <c r="W173" s="404"/>
      <c r="X173" s="404"/>
      <c r="Y173" s="404"/>
      <c r="Z173" s="404"/>
    </row>
    <row r="174" spans="3:26">
      <c r="C174" s="403"/>
      <c r="E174" s="402"/>
      <c r="H174" s="404"/>
      <c r="I174" s="403"/>
      <c r="J174" s="403"/>
      <c r="K174" s="403"/>
      <c r="L174" s="403"/>
      <c r="M174" s="403"/>
      <c r="N174" s="403"/>
      <c r="O174" s="403"/>
      <c r="P174" s="404"/>
      <c r="Q174" s="404"/>
      <c r="R174" s="404"/>
      <c r="S174" s="404"/>
      <c r="T174" s="404"/>
      <c r="U174" s="404"/>
      <c r="V174" s="404"/>
      <c r="W174" s="404"/>
      <c r="X174" s="404"/>
      <c r="Y174" s="404"/>
      <c r="Z174" s="404"/>
    </row>
    <row r="175" spans="3:26">
      <c r="C175" s="403"/>
      <c r="E175" s="402"/>
      <c r="H175" s="404"/>
      <c r="I175" s="403"/>
      <c r="J175" s="403"/>
      <c r="K175" s="403"/>
      <c r="L175" s="403"/>
      <c r="M175" s="403"/>
      <c r="N175" s="403"/>
      <c r="O175" s="403"/>
      <c r="P175" s="404"/>
      <c r="Q175" s="404"/>
      <c r="R175" s="404"/>
      <c r="S175" s="404"/>
      <c r="T175" s="404"/>
      <c r="U175" s="404"/>
      <c r="V175" s="404"/>
      <c r="W175" s="404"/>
      <c r="X175" s="404"/>
      <c r="Y175" s="404"/>
      <c r="Z175" s="404"/>
    </row>
    <row r="176" spans="3:26">
      <c r="C176" s="403"/>
      <c r="E176" s="402"/>
      <c r="H176" s="404"/>
      <c r="I176" s="403"/>
      <c r="J176" s="403"/>
      <c r="K176" s="403"/>
      <c r="L176" s="403"/>
      <c r="M176" s="403"/>
      <c r="N176" s="403"/>
      <c r="O176" s="403"/>
      <c r="P176" s="404"/>
      <c r="Q176" s="404"/>
      <c r="R176" s="404"/>
      <c r="S176" s="404"/>
      <c r="T176" s="404"/>
      <c r="U176" s="404"/>
      <c r="V176" s="404"/>
      <c r="W176" s="404"/>
      <c r="X176" s="404"/>
      <c r="Y176" s="404"/>
      <c r="Z176" s="404"/>
    </row>
    <row r="177" spans="3:26">
      <c r="C177" s="403"/>
      <c r="E177" s="402"/>
      <c r="H177" s="404"/>
      <c r="I177" s="403"/>
      <c r="J177" s="403"/>
      <c r="K177" s="403"/>
      <c r="L177" s="403"/>
      <c r="M177" s="403"/>
      <c r="N177" s="403"/>
      <c r="O177" s="403"/>
      <c r="P177" s="404"/>
      <c r="Q177" s="404"/>
      <c r="R177" s="404"/>
      <c r="S177" s="404"/>
      <c r="T177" s="404"/>
      <c r="U177" s="404"/>
      <c r="V177" s="404"/>
      <c r="W177" s="404"/>
      <c r="X177" s="404"/>
      <c r="Y177" s="404"/>
      <c r="Z177" s="404"/>
    </row>
    <row r="178" spans="3:26">
      <c r="C178" s="403"/>
      <c r="E178" s="402"/>
      <c r="H178" s="404"/>
      <c r="I178" s="403"/>
      <c r="J178" s="403"/>
      <c r="K178" s="403"/>
      <c r="L178" s="403"/>
      <c r="M178" s="403"/>
      <c r="N178" s="403"/>
      <c r="O178" s="403"/>
      <c r="P178" s="404"/>
      <c r="Q178" s="404"/>
      <c r="R178" s="404"/>
      <c r="S178" s="404"/>
      <c r="T178" s="404"/>
      <c r="U178" s="404"/>
      <c r="V178" s="404"/>
      <c r="W178" s="404"/>
      <c r="X178" s="404"/>
      <c r="Y178" s="404"/>
      <c r="Z178" s="404"/>
    </row>
    <row r="179" spans="3:26">
      <c r="C179" s="403"/>
      <c r="E179" s="402"/>
      <c r="H179" s="404"/>
      <c r="I179" s="403"/>
      <c r="J179" s="403"/>
      <c r="K179" s="403"/>
      <c r="L179" s="403"/>
      <c r="M179" s="403"/>
      <c r="N179" s="403"/>
      <c r="O179" s="403"/>
      <c r="P179" s="404"/>
      <c r="Q179" s="404"/>
      <c r="R179" s="404"/>
      <c r="S179" s="404"/>
      <c r="T179" s="404"/>
      <c r="U179" s="404"/>
      <c r="V179" s="404"/>
      <c r="W179" s="404"/>
      <c r="X179" s="404"/>
      <c r="Y179" s="404"/>
      <c r="Z179" s="404"/>
    </row>
    <row r="180" spans="3:26">
      <c r="C180" s="403"/>
      <c r="E180" s="402"/>
      <c r="H180" s="404"/>
      <c r="I180" s="403"/>
      <c r="J180" s="403"/>
      <c r="K180" s="403"/>
      <c r="L180" s="403"/>
      <c r="M180" s="403"/>
      <c r="N180" s="403"/>
      <c r="O180" s="403"/>
      <c r="P180" s="404"/>
      <c r="Q180" s="404"/>
      <c r="R180" s="404"/>
      <c r="S180" s="404"/>
      <c r="T180" s="404"/>
      <c r="U180" s="404"/>
      <c r="V180" s="404"/>
      <c r="W180" s="404"/>
      <c r="X180" s="404"/>
      <c r="Y180" s="404"/>
      <c r="Z180" s="404"/>
    </row>
    <row r="181" spans="3:26">
      <c r="C181" s="403"/>
      <c r="E181" s="402"/>
      <c r="H181" s="404"/>
      <c r="I181" s="403"/>
      <c r="J181" s="403"/>
      <c r="K181" s="403"/>
      <c r="L181" s="403"/>
      <c r="M181" s="403"/>
      <c r="N181" s="403"/>
      <c r="O181" s="403"/>
      <c r="P181" s="404"/>
      <c r="Q181" s="404"/>
      <c r="R181" s="404"/>
      <c r="S181" s="404"/>
      <c r="T181" s="404"/>
      <c r="U181" s="404"/>
      <c r="V181" s="404"/>
      <c r="W181" s="404"/>
      <c r="X181" s="404"/>
      <c r="Y181" s="404"/>
      <c r="Z181" s="404"/>
    </row>
    <row r="182" spans="3:26">
      <c r="C182" s="403"/>
      <c r="E182" s="402"/>
      <c r="H182" s="404"/>
      <c r="I182" s="403"/>
      <c r="J182" s="403"/>
      <c r="K182" s="403"/>
      <c r="L182" s="403"/>
      <c r="M182" s="403"/>
      <c r="N182" s="403"/>
      <c r="O182" s="403"/>
      <c r="P182" s="404"/>
      <c r="Q182" s="404"/>
      <c r="R182" s="404"/>
      <c r="S182" s="404"/>
      <c r="T182" s="404"/>
      <c r="U182" s="404"/>
      <c r="V182" s="404"/>
      <c r="W182" s="404"/>
      <c r="X182" s="404"/>
      <c r="Y182" s="404"/>
      <c r="Z182" s="404"/>
    </row>
    <row r="183" spans="3:26">
      <c r="C183" s="403"/>
      <c r="E183" s="402"/>
      <c r="H183" s="404"/>
      <c r="I183" s="403"/>
      <c r="J183" s="403"/>
      <c r="K183" s="403"/>
      <c r="L183" s="403"/>
      <c r="M183" s="403"/>
      <c r="N183" s="403"/>
      <c r="O183" s="403"/>
      <c r="P183" s="404"/>
      <c r="Q183" s="404"/>
      <c r="R183" s="404"/>
      <c r="S183" s="404"/>
      <c r="T183" s="404"/>
      <c r="U183" s="404"/>
      <c r="V183" s="404"/>
      <c r="W183" s="404"/>
      <c r="X183" s="404"/>
      <c r="Y183" s="404"/>
      <c r="Z183" s="404"/>
    </row>
    <row r="184" spans="3:26">
      <c r="C184" s="403"/>
      <c r="E184" s="402"/>
      <c r="H184" s="404"/>
      <c r="I184" s="403"/>
      <c r="J184" s="403"/>
      <c r="K184" s="403"/>
      <c r="L184" s="403"/>
      <c r="M184" s="403"/>
      <c r="N184" s="403"/>
      <c r="O184" s="403"/>
      <c r="P184" s="404"/>
      <c r="Q184" s="404"/>
      <c r="R184" s="404"/>
      <c r="S184" s="404"/>
      <c r="T184" s="404"/>
      <c r="U184" s="404"/>
      <c r="V184" s="404"/>
      <c r="W184" s="404"/>
      <c r="X184" s="404"/>
      <c r="Y184" s="404"/>
      <c r="Z184" s="404"/>
    </row>
    <row r="185" spans="3:26">
      <c r="C185" s="403"/>
      <c r="E185" s="402"/>
      <c r="H185" s="404"/>
      <c r="I185" s="403"/>
      <c r="J185" s="403"/>
      <c r="K185" s="403"/>
      <c r="L185" s="403"/>
      <c r="M185" s="403"/>
      <c r="N185" s="403"/>
      <c r="O185" s="403"/>
      <c r="P185" s="404"/>
      <c r="Q185" s="404"/>
      <c r="R185" s="404"/>
      <c r="S185" s="404"/>
      <c r="T185" s="404"/>
      <c r="U185" s="404"/>
      <c r="V185" s="404"/>
      <c r="W185" s="404"/>
      <c r="X185" s="404"/>
      <c r="Y185" s="404"/>
      <c r="Z185" s="404"/>
    </row>
    <row r="186" spans="3:26">
      <c r="C186" s="403"/>
      <c r="E186" s="402"/>
      <c r="H186" s="404"/>
      <c r="I186" s="403"/>
      <c r="J186" s="403"/>
      <c r="K186" s="403"/>
      <c r="L186" s="403"/>
      <c r="M186" s="403"/>
      <c r="N186" s="403"/>
      <c r="O186" s="403"/>
      <c r="P186" s="404"/>
      <c r="Q186" s="404"/>
      <c r="R186" s="404"/>
      <c r="S186" s="404"/>
      <c r="T186" s="404"/>
      <c r="U186" s="404"/>
      <c r="V186" s="404"/>
      <c r="W186" s="404"/>
      <c r="X186" s="404"/>
      <c r="Y186" s="404"/>
      <c r="Z186" s="404"/>
    </row>
    <row r="187" spans="3:26">
      <c r="C187" s="403"/>
      <c r="E187" s="402"/>
      <c r="H187" s="404"/>
      <c r="I187" s="403"/>
      <c r="J187" s="403"/>
      <c r="K187" s="403"/>
      <c r="L187" s="403"/>
      <c r="M187" s="403"/>
      <c r="N187" s="403"/>
      <c r="O187" s="403"/>
      <c r="P187" s="404"/>
      <c r="Q187" s="404"/>
      <c r="R187" s="404"/>
      <c r="S187" s="404"/>
      <c r="T187" s="404"/>
      <c r="U187" s="404"/>
      <c r="V187" s="404"/>
      <c r="W187" s="404"/>
      <c r="X187" s="404"/>
      <c r="Y187" s="404"/>
      <c r="Z187" s="404"/>
    </row>
    <row r="188" spans="3:26">
      <c r="C188" s="403"/>
      <c r="E188" s="402"/>
      <c r="H188" s="404"/>
      <c r="I188" s="403"/>
      <c r="J188" s="403"/>
      <c r="K188" s="403"/>
      <c r="L188" s="403"/>
      <c r="M188" s="403"/>
      <c r="N188" s="403"/>
      <c r="O188" s="403"/>
      <c r="P188" s="404"/>
      <c r="Q188" s="404"/>
      <c r="R188" s="404"/>
      <c r="S188" s="404"/>
      <c r="T188" s="404"/>
      <c r="U188" s="404"/>
      <c r="V188" s="404"/>
      <c r="W188" s="404"/>
      <c r="X188" s="404"/>
      <c r="Y188" s="404"/>
      <c r="Z188" s="404"/>
    </row>
    <row r="189" spans="3:26">
      <c r="C189" s="403"/>
      <c r="E189" s="402"/>
      <c r="H189" s="404"/>
      <c r="I189" s="403"/>
      <c r="J189" s="403"/>
      <c r="K189" s="403"/>
      <c r="L189" s="403"/>
      <c r="M189" s="403"/>
      <c r="N189" s="403"/>
      <c r="O189" s="403"/>
      <c r="P189" s="404"/>
      <c r="Q189" s="404"/>
      <c r="R189" s="404"/>
      <c r="S189" s="404"/>
      <c r="T189" s="404"/>
      <c r="U189" s="404"/>
      <c r="V189" s="404"/>
      <c r="W189" s="404"/>
      <c r="X189" s="404"/>
      <c r="Y189" s="404"/>
      <c r="Z189" s="404"/>
    </row>
    <row r="190" spans="3:26">
      <c r="C190" s="403"/>
      <c r="E190" s="402"/>
      <c r="H190" s="404"/>
      <c r="I190" s="403"/>
      <c r="J190" s="403"/>
      <c r="K190" s="403"/>
      <c r="L190" s="403"/>
      <c r="M190" s="403"/>
      <c r="N190" s="403"/>
      <c r="O190" s="403"/>
      <c r="P190" s="404"/>
      <c r="Q190" s="404"/>
      <c r="R190" s="404"/>
      <c r="S190" s="404"/>
      <c r="T190" s="404"/>
      <c r="U190" s="404"/>
      <c r="V190" s="404"/>
      <c r="W190" s="404"/>
      <c r="X190" s="404"/>
      <c r="Y190" s="404"/>
      <c r="Z190" s="404"/>
    </row>
    <row r="191" spans="3:26">
      <c r="C191" s="403"/>
      <c r="E191" s="402"/>
      <c r="H191" s="404"/>
      <c r="I191" s="403"/>
      <c r="J191" s="403"/>
      <c r="K191" s="403"/>
      <c r="L191" s="403"/>
      <c r="M191" s="403"/>
      <c r="N191" s="403"/>
      <c r="O191" s="403"/>
      <c r="P191" s="404"/>
      <c r="Q191" s="404"/>
      <c r="R191" s="404"/>
      <c r="S191" s="404"/>
      <c r="T191" s="404"/>
      <c r="U191" s="404"/>
      <c r="V191" s="404"/>
      <c r="W191" s="404"/>
      <c r="X191" s="404"/>
      <c r="Y191" s="404"/>
      <c r="Z191" s="404"/>
    </row>
    <row r="192" spans="3:26">
      <c r="C192" s="403"/>
      <c r="E192" s="402"/>
      <c r="H192" s="404"/>
      <c r="I192" s="403"/>
      <c r="J192" s="403"/>
      <c r="K192" s="403"/>
      <c r="L192" s="403"/>
      <c r="M192" s="403"/>
      <c r="N192" s="403"/>
      <c r="O192" s="403"/>
      <c r="P192" s="404"/>
      <c r="Q192" s="404"/>
      <c r="R192" s="404"/>
      <c r="S192" s="404"/>
      <c r="T192" s="404"/>
      <c r="U192" s="404"/>
      <c r="V192" s="404"/>
      <c r="W192" s="404"/>
      <c r="X192" s="404"/>
      <c r="Y192" s="404"/>
      <c r="Z192" s="404"/>
    </row>
    <row r="193" spans="3:26">
      <c r="C193" s="403"/>
      <c r="E193" s="402"/>
      <c r="H193" s="404"/>
      <c r="I193" s="403"/>
      <c r="J193" s="403"/>
      <c r="K193" s="403"/>
      <c r="L193" s="403"/>
      <c r="M193" s="403"/>
      <c r="N193" s="403"/>
      <c r="O193" s="403"/>
      <c r="P193" s="404"/>
      <c r="Q193" s="404"/>
      <c r="R193" s="404"/>
      <c r="S193" s="404"/>
      <c r="T193" s="404"/>
      <c r="U193" s="404"/>
      <c r="V193" s="404"/>
      <c r="W193" s="404"/>
      <c r="X193" s="404"/>
      <c r="Y193" s="404"/>
      <c r="Z193" s="404"/>
    </row>
    <row r="194" spans="3:26">
      <c r="C194" s="403"/>
      <c r="E194" s="402"/>
      <c r="H194" s="404"/>
      <c r="I194" s="403"/>
      <c r="J194" s="403"/>
      <c r="K194" s="403"/>
      <c r="L194" s="403"/>
      <c r="M194" s="403"/>
      <c r="N194" s="403"/>
      <c r="O194" s="403"/>
      <c r="P194" s="404"/>
      <c r="Q194" s="404"/>
      <c r="R194" s="404"/>
      <c r="S194" s="404"/>
      <c r="T194" s="404"/>
      <c r="U194" s="404"/>
      <c r="V194" s="404"/>
      <c r="W194" s="404"/>
      <c r="X194" s="404"/>
      <c r="Y194" s="404"/>
      <c r="Z194" s="404"/>
    </row>
    <row r="195" spans="3:26">
      <c r="C195" s="403"/>
      <c r="E195" s="402"/>
      <c r="H195" s="404"/>
      <c r="I195" s="403"/>
      <c r="J195" s="403"/>
      <c r="K195" s="403"/>
      <c r="L195" s="403"/>
      <c r="M195" s="403"/>
      <c r="N195" s="403"/>
      <c r="O195" s="403"/>
      <c r="P195" s="404"/>
      <c r="Q195" s="404"/>
      <c r="R195" s="404"/>
      <c r="S195" s="404"/>
      <c r="T195" s="404"/>
      <c r="U195" s="404"/>
      <c r="V195" s="404"/>
      <c r="W195" s="404"/>
      <c r="X195" s="404"/>
      <c r="Y195" s="404"/>
      <c r="Z195" s="404"/>
    </row>
    <row r="196" spans="3:26">
      <c r="C196" s="403"/>
      <c r="E196" s="402"/>
      <c r="H196" s="404"/>
      <c r="I196" s="403"/>
      <c r="J196" s="403"/>
      <c r="K196" s="403"/>
      <c r="L196" s="403"/>
      <c r="M196" s="403"/>
      <c r="N196" s="403"/>
      <c r="O196" s="403"/>
      <c r="P196" s="404"/>
      <c r="Q196" s="404"/>
      <c r="R196" s="404"/>
      <c r="S196" s="404"/>
      <c r="T196" s="404"/>
      <c r="U196" s="404"/>
      <c r="V196" s="404"/>
      <c r="W196" s="404"/>
      <c r="X196" s="404"/>
      <c r="Y196" s="404"/>
      <c r="Z196" s="404"/>
    </row>
    <row r="197" spans="3:26">
      <c r="C197" s="403"/>
      <c r="E197" s="402"/>
      <c r="H197" s="404"/>
      <c r="I197" s="403"/>
      <c r="J197" s="403"/>
      <c r="K197" s="403"/>
      <c r="L197" s="403"/>
      <c r="M197" s="403"/>
      <c r="N197" s="403"/>
      <c r="O197" s="403"/>
      <c r="P197" s="404"/>
      <c r="Q197" s="404"/>
      <c r="R197" s="404"/>
      <c r="S197" s="404"/>
      <c r="T197" s="404"/>
      <c r="U197" s="404"/>
      <c r="V197" s="404"/>
      <c r="W197" s="404"/>
      <c r="X197" s="404"/>
      <c r="Y197" s="404"/>
      <c r="Z197" s="404"/>
    </row>
    <row r="198" spans="3:26">
      <c r="C198" s="403"/>
      <c r="E198" s="402"/>
      <c r="H198" s="404"/>
      <c r="I198" s="403"/>
      <c r="J198" s="403"/>
      <c r="K198" s="403"/>
      <c r="L198" s="403"/>
      <c r="M198" s="403"/>
      <c r="N198" s="403"/>
      <c r="O198" s="403"/>
      <c r="P198" s="404"/>
      <c r="Q198" s="404"/>
      <c r="R198" s="404"/>
      <c r="S198" s="404"/>
      <c r="T198" s="404"/>
      <c r="U198" s="404"/>
      <c r="V198" s="404"/>
      <c r="W198" s="404"/>
      <c r="X198" s="404"/>
      <c r="Y198" s="404"/>
      <c r="Z198" s="404"/>
    </row>
    <row r="199" spans="3:26">
      <c r="C199" s="403"/>
      <c r="E199" s="402"/>
      <c r="H199" s="404"/>
      <c r="I199" s="403"/>
      <c r="J199" s="403"/>
      <c r="K199" s="403"/>
      <c r="L199" s="403"/>
      <c r="M199" s="403"/>
      <c r="N199" s="403"/>
      <c r="O199" s="403"/>
      <c r="P199" s="404"/>
      <c r="Q199" s="404"/>
      <c r="R199" s="404"/>
      <c r="S199" s="404"/>
      <c r="T199" s="404"/>
      <c r="U199" s="404"/>
      <c r="V199" s="404"/>
      <c r="W199" s="404"/>
      <c r="X199" s="404"/>
      <c r="Y199" s="404"/>
      <c r="Z199" s="404"/>
    </row>
    <row r="200" spans="3:26">
      <c r="C200" s="403"/>
      <c r="E200" s="402"/>
      <c r="H200" s="404"/>
      <c r="I200" s="403"/>
      <c r="J200" s="403"/>
      <c r="K200" s="403"/>
      <c r="L200" s="403"/>
      <c r="M200" s="403"/>
      <c r="N200" s="403"/>
      <c r="O200" s="403"/>
      <c r="P200" s="404"/>
      <c r="Q200" s="404"/>
      <c r="R200" s="404"/>
      <c r="S200" s="404"/>
      <c r="T200" s="404"/>
      <c r="U200" s="404"/>
      <c r="V200" s="404"/>
      <c r="W200" s="404"/>
      <c r="X200" s="404"/>
      <c r="Y200" s="404"/>
      <c r="Z200" s="404"/>
    </row>
    <row r="201" spans="3:26">
      <c r="C201" s="403"/>
      <c r="E201" s="402"/>
      <c r="H201" s="404"/>
      <c r="I201" s="403"/>
      <c r="J201" s="403"/>
      <c r="K201" s="403"/>
      <c r="L201" s="403"/>
      <c r="M201" s="403"/>
      <c r="N201" s="403"/>
      <c r="O201" s="403"/>
      <c r="P201" s="404"/>
      <c r="Q201" s="404"/>
      <c r="R201" s="404"/>
      <c r="S201" s="404"/>
      <c r="T201" s="404"/>
      <c r="U201" s="404"/>
      <c r="V201" s="404"/>
      <c r="W201" s="404"/>
      <c r="X201" s="404"/>
      <c r="Y201" s="404"/>
      <c r="Z201" s="404"/>
    </row>
    <row r="202" spans="3:26">
      <c r="C202" s="403"/>
      <c r="E202" s="402"/>
      <c r="H202" s="404"/>
      <c r="I202" s="403"/>
      <c r="J202" s="403"/>
      <c r="K202" s="403"/>
      <c r="L202" s="403"/>
      <c r="M202" s="403"/>
      <c r="N202" s="403"/>
      <c r="O202" s="403"/>
      <c r="P202" s="404"/>
      <c r="Q202" s="404"/>
      <c r="R202" s="404"/>
      <c r="S202" s="404"/>
      <c r="T202" s="404"/>
      <c r="U202" s="404"/>
      <c r="V202" s="404"/>
      <c r="W202" s="404"/>
      <c r="X202" s="404"/>
      <c r="Y202" s="404"/>
      <c r="Z202" s="404"/>
    </row>
    <row r="203" spans="3:26">
      <c r="C203" s="403"/>
      <c r="E203" s="402"/>
      <c r="H203" s="404"/>
      <c r="I203" s="403"/>
      <c r="J203" s="403"/>
      <c r="K203" s="403"/>
      <c r="L203" s="403"/>
      <c r="M203" s="403"/>
      <c r="N203" s="403"/>
      <c r="O203" s="403"/>
      <c r="P203" s="404"/>
      <c r="Q203" s="404"/>
      <c r="R203" s="404"/>
      <c r="S203" s="404"/>
      <c r="T203" s="404"/>
      <c r="U203" s="404"/>
      <c r="V203" s="404"/>
      <c r="W203" s="404"/>
      <c r="X203" s="404"/>
      <c r="Y203" s="404"/>
      <c r="Z203" s="404"/>
    </row>
    <row r="204" spans="3:26">
      <c r="C204" s="403"/>
      <c r="E204" s="402"/>
      <c r="H204" s="404"/>
      <c r="I204" s="403"/>
      <c r="J204" s="403"/>
      <c r="K204" s="403"/>
      <c r="L204" s="403"/>
      <c r="M204" s="403"/>
      <c r="N204" s="403"/>
      <c r="O204" s="403"/>
      <c r="P204" s="404"/>
      <c r="Q204" s="404"/>
      <c r="R204" s="404"/>
      <c r="S204" s="404"/>
      <c r="T204" s="404"/>
      <c r="U204" s="404"/>
      <c r="V204" s="404"/>
      <c r="W204" s="404"/>
      <c r="X204" s="404"/>
      <c r="Y204" s="404"/>
      <c r="Z204" s="404"/>
    </row>
    <row r="205" spans="3:26">
      <c r="C205" s="403"/>
      <c r="E205" s="402"/>
      <c r="H205" s="404"/>
      <c r="I205" s="403"/>
      <c r="J205" s="403"/>
      <c r="K205" s="403"/>
      <c r="L205" s="403"/>
      <c r="M205" s="403"/>
      <c r="N205" s="403"/>
      <c r="O205" s="403"/>
      <c r="P205" s="404"/>
      <c r="Q205" s="404"/>
      <c r="R205" s="404"/>
      <c r="S205" s="404"/>
      <c r="T205" s="404"/>
      <c r="U205" s="404"/>
      <c r="V205" s="404"/>
      <c r="W205" s="404"/>
      <c r="X205" s="404"/>
      <c r="Y205" s="404"/>
      <c r="Z205" s="404"/>
    </row>
    <row r="206" spans="3:26">
      <c r="C206" s="403"/>
      <c r="E206" s="402"/>
      <c r="H206" s="404"/>
      <c r="I206" s="403"/>
      <c r="J206" s="403"/>
      <c r="K206" s="403"/>
      <c r="L206" s="403"/>
      <c r="M206" s="403"/>
      <c r="N206" s="403"/>
      <c r="O206" s="403"/>
      <c r="P206" s="404"/>
      <c r="Q206" s="404"/>
      <c r="R206" s="404"/>
      <c r="S206" s="404"/>
      <c r="T206" s="404"/>
      <c r="U206" s="404"/>
      <c r="V206" s="404"/>
      <c r="W206" s="404"/>
      <c r="X206" s="404"/>
      <c r="Y206" s="404"/>
      <c r="Z206" s="404"/>
    </row>
    <row r="207" spans="3:26">
      <c r="C207" s="403"/>
      <c r="E207" s="402"/>
      <c r="H207" s="404"/>
      <c r="I207" s="403"/>
      <c r="J207" s="403"/>
      <c r="K207" s="403"/>
      <c r="L207" s="403"/>
      <c r="M207" s="403"/>
      <c r="N207" s="403"/>
      <c r="O207" s="403"/>
      <c r="P207" s="404"/>
      <c r="Q207" s="404"/>
      <c r="R207" s="404"/>
      <c r="S207" s="404"/>
      <c r="T207" s="404"/>
      <c r="U207" s="404"/>
      <c r="V207" s="404"/>
      <c r="W207" s="404"/>
      <c r="X207" s="404"/>
      <c r="Y207" s="404"/>
      <c r="Z207" s="404"/>
    </row>
    <row r="208" spans="3:26">
      <c r="C208" s="403"/>
      <c r="E208" s="402"/>
      <c r="H208" s="404"/>
      <c r="I208" s="403"/>
      <c r="J208" s="403"/>
      <c r="K208" s="403"/>
      <c r="L208" s="403"/>
      <c r="M208" s="403"/>
      <c r="N208" s="403"/>
      <c r="O208" s="403"/>
      <c r="P208" s="404"/>
      <c r="Q208" s="404"/>
      <c r="R208" s="404"/>
      <c r="S208" s="404"/>
      <c r="T208" s="404"/>
      <c r="U208" s="404"/>
      <c r="V208" s="404"/>
      <c r="W208" s="404"/>
      <c r="X208" s="404"/>
      <c r="Y208" s="404"/>
      <c r="Z208" s="404"/>
    </row>
    <row r="209" spans="3:26">
      <c r="C209" s="403"/>
      <c r="E209" s="402"/>
      <c r="H209" s="404"/>
      <c r="I209" s="403"/>
      <c r="J209" s="403"/>
      <c r="K209" s="403"/>
      <c r="L209" s="403"/>
      <c r="M209" s="403"/>
      <c r="N209" s="403"/>
      <c r="O209" s="403"/>
      <c r="P209" s="404"/>
      <c r="Q209" s="404"/>
      <c r="R209" s="404"/>
      <c r="S209" s="404"/>
      <c r="T209" s="404"/>
      <c r="U209" s="404"/>
      <c r="V209" s="404"/>
      <c r="W209" s="404"/>
      <c r="X209" s="404"/>
      <c r="Y209" s="404"/>
      <c r="Z209" s="404"/>
    </row>
    <row r="210" spans="3:26">
      <c r="C210" s="403"/>
      <c r="E210" s="402"/>
      <c r="H210" s="404"/>
      <c r="I210" s="403"/>
      <c r="J210" s="403"/>
      <c r="K210" s="403"/>
      <c r="L210" s="403"/>
      <c r="M210" s="403"/>
      <c r="N210" s="403"/>
      <c r="O210" s="403"/>
      <c r="P210" s="404"/>
      <c r="Q210" s="404"/>
      <c r="R210" s="404"/>
      <c r="S210" s="404"/>
      <c r="T210" s="404"/>
      <c r="U210" s="404"/>
      <c r="V210" s="404"/>
      <c r="W210" s="404"/>
      <c r="X210" s="404"/>
      <c r="Y210" s="404"/>
      <c r="Z210" s="404"/>
    </row>
    <row r="211" spans="3:26">
      <c r="E211" s="402"/>
      <c r="H211" s="404"/>
      <c r="I211" s="403"/>
      <c r="J211" s="403"/>
      <c r="K211" s="403"/>
      <c r="L211" s="403"/>
      <c r="M211" s="403"/>
      <c r="N211" s="403"/>
      <c r="O211" s="403"/>
      <c r="P211" s="404"/>
      <c r="Q211" s="404"/>
      <c r="R211" s="404"/>
      <c r="S211" s="404"/>
      <c r="T211" s="404"/>
      <c r="U211" s="404"/>
      <c r="V211" s="404"/>
      <c r="W211" s="404"/>
      <c r="X211" s="404"/>
      <c r="Y211" s="404"/>
      <c r="Z211" s="404"/>
    </row>
    <row r="212" spans="3:26">
      <c r="E212" s="402"/>
      <c r="H212" s="404"/>
      <c r="I212" s="403"/>
      <c r="J212" s="403"/>
      <c r="K212" s="403"/>
      <c r="L212" s="403"/>
      <c r="M212" s="403"/>
      <c r="N212" s="403"/>
      <c r="O212" s="403"/>
      <c r="P212" s="404"/>
      <c r="Q212" s="404"/>
      <c r="R212" s="404"/>
      <c r="S212" s="404"/>
      <c r="T212" s="404"/>
      <c r="U212" s="404"/>
      <c r="V212" s="404"/>
      <c r="W212" s="404"/>
      <c r="X212" s="404"/>
      <c r="Y212" s="404"/>
      <c r="Z212" s="404"/>
    </row>
    <row r="213" spans="3:26">
      <c r="E213" s="402"/>
      <c r="H213" s="404"/>
      <c r="I213" s="403"/>
      <c r="J213" s="403"/>
      <c r="K213" s="403"/>
      <c r="L213" s="403"/>
      <c r="M213" s="403"/>
      <c r="N213" s="403"/>
      <c r="O213" s="403"/>
      <c r="P213" s="404"/>
      <c r="Q213" s="404"/>
      <c r="R213" s="404"/>
      <c r="S213" s="404"/>
      <c r="T213" s="404"/>
      <c r="U213" s="404"/>
      <c r="V213" s="404"/>
      <c r="W213" s="404"/>
      <c r="X213" s="404"/>
      <c r="Y213" s="404"/>
      <c r="Z213" s="404"/>
    </row>
    <row r="214" spans="3:26">
      <c r="E214" s="402"/>
      <c r="H214" s="404"/>
      <c r="I214" s="403"/>
      <c r="J214" s="403"/>
      <c r="K214" s="403"/>
      <c r="L214" s="403"/>
      <c r="M214" s="403"/>
      <c r="N214" s="403"/>
      <c r="O214" s="403"/>
      <c r="P214" s="404"/>
      <c r="Q214" s="404"/>
      <c r="R214" s="404"/>
      <c r="S214" s="404"/>
      <c r="T214" s="404"/>
      <c r="U214" s="404"/>
      <c r="V214" s="404"/>
      <c r="W214" s="404"/>
      <c r="X214" s="404"/>
      <c r="Y214" s="404"/>
      <c r="Z214" s="404"/>
    </row>
    <row r="215" spans="3:26">
      <c r="E215" s="402"/>
      <c r="H215" s="404"/>
      <c r="I215" s="403"/>
      <c r="J215" s="403"/>
      <c r="K215" s="403"/>
      <c r="L215" s="403"/>
      <c r="M215" s="403"/>
      <c r="N215" s="403"/>
      <c r="O215" s="403"/>
      <c r="P215" s="404"/>
      <c r="Q215" s="404"/>
      <c r="R215" s="404"/>
      <c r="S215" s="404"/>
      <c r="T215" s="404"/>
      <c r="U215" s="404"/>
      <c r="V215" s="404"/>
      <c r="W215" s="404"/>
      <c r="X215" s="404"/>
      <c r="Y215" s="404"/>
      <c r="Z215" s="404"/>
    </row>
    <row r="216" spans="3:26">
      <c r="E216" s="402"/>
      <c r="H216" s="404"/>
      <c r="I216" s="403"/>
      <c r="J216" s="403"/>
      <c r="K216" s="403"/>
      <c r="L216" s="403"/>
      <c r="M216" s="403"/>
      <c r="N216" s="403"/>
      <c r="O216" s="403"/>
      <c r="P216" s="404"/>
      <c r="Q216" s="404"/>
      <c r="R216" s="404"/>
      <c r="S216" s="404"/>
      <c r="T216" s="404"/>
      <c r="U216" s="404"/>
      <c r="V216" s="404"/>
      <c r="W216" s="404"/>
      <c r="X216" s="404"/>
      <c r="Y216" s="404"/>
      <c r="Z216" s="404"/>
    </row>
    <row r="217" spans="3:26">
      <c r="E217" s="402"/>
      <c r="H217" s="404"/>
      <c r="I217" s="403"/>
      <c r="J217" s="403"/>
      <c r="K217" s="403"/>
      <c r="L217" s="403"/>
      <c r="M217" s="403"/>
      <c r="N217" s="403"/>
      <c r="O217" s="403"/>
      <c r="P217" s="404"/>
      <c r="Q217" s="404"/>
      <c r="R217" s="404"/>
      <c r="S217" s="404"/>
      <c r="T217" s="404"/>
      <c r="U217" s="404"/>
      <c r="V217" s="404"/>
      <c r="W217" s="404"/>
      <c r="X217" s="404"/>
      <c r="Y217" s="404"/>
      <c r="Z217" s="404"/>
    </row>
    <row r="218" spans="3:26">
      <c r="E218" s="402"/>
      <c r="H218" s="404"/>
      <c r="I218" s="403"/>
      <c r="J218" s="403"/>
      <c r="K218" s="403"/>
      <c r="L218" s="403"/>
      <c r="M218" s="403"/>
      <c r="N218" s="403"/>
      <c r="O218" s="403"/>
      <c r="P218" s="404"/>
      <c r="Q218" s="404"/>
      <c r="R218" s="404"/>
      <c r="S218" s="404"/>
      <c r="T218" s="404"/>
      <c r="U218" s="404"/>
      <c r="V218" s="404"/>
      <c r="W218" s="404"/>
      <c r="X218" s="404"/>
      <c r="Y218" s="404"/>
      <c r="Z218" s="404"/>
    </row>
    <row r="219" spans="3:26">
      <c r="E219" s="402"/>
      <c r="H219" s="404"/>
      <c r="I219" s="403"/>
      <c r="J219" s="403"/>
      <c r="K219" s="403"/>
      <c r="L219" s="403"/>
      <c r="M219" s="403"/>
      <c r="N219" s="403"/>
      <c r="O219" s="403"/>
      <c r="P219" s="404"/>
      <c r="Q219" s="404"/>
      <c r="R219" s="404"/>
      <c r="S219" s="404"/>
      <c r="T219" s="404"/>
      <c r="U219" s="404"/>
      <c r="V219" s="404"/>
      <c r="W219" s="404"/>
      <c r="X219" s="404"/>
      <c r="Y219" s="404"/>
      <c r="Z219" s="404"/>
    </row>
    <row r="220" spans="3:26">
      <c r="E220" s="402"/>
      <c r="H220" s="404"/>
      <c r="I220" s="403"/>
      <c r="J220" s="403"/>
      <c r="K220" s="403"/>
      <c r="L220" s="403"/>
      <c r="M220" s="403"/>
      <c r="N220" s="403"/>
      <c r="O220" s="403"/>
      <c r="P220" s="404"/>
      <c r="Q220" s="404"/>
      <c r="R220" s="404"/>
      <c r="S220" s="404"/>
      <c r="T220" s="404"/>
      <c r="U220" s="404"/>
      <c r="V220" s="404"/>
      <c r="W220" s="404"/>
      <c r="X220" s="404"/>
      <c r="Y220" s="404"/>
      <c r="Z220" s="404"/>
    </row>
    <row r="221" spans="3:26">
      <c r="E221" s="402"/>
      <c r="H221" s="404"/>
      <c r="I221" s="403"/>
      <c r="J221" s="403"/>
      <c r="K221" s="403"/>
      <c r="L221" s="403"/>
      <c r="M221" s="403"/>
      <c r="N221" s="403"/>
      <c r="O221" s="403"/>
      <c r="P221" s="404"/>
      <c r="Q221" s="404"/>
      <c r="R221" s="404"/>
      <c r="S221" s="404"/>
      <c r="T221" s="404"/>
      <c r="U221" s="404"/>
      <c r="V221" s="404"/>
      <c r="W221" s="404"/>
      <c r="X221" s="404"/>
      <c r="Y221" s="404"/>
      <c r="Z221" s="404"/>
    </row>
    <row r="222" spans="3:26">
      <c r="E222" s="402"/>
      <c r="H222" s="404"/>
      <c r="I222" s="403"/>
      <c r="J222" s="403"/>
      <c r="K222" s="403"/>
      <c r="L222" s="403"/>
      <c r="M222" s="403"/>
      <c r="N222" s="403"/>
      <c r="O222" s="403"/>
      <c r="P222" s="404"/>
      <c r="Q222" s="404"/>
      <c r="R222" s="404"/>
      <c r="S222" s="404"/>
      <c r="T222" s="404"/>
      <c r="U222" s="404"/>
      <c r="V222" s="404"/>
      <c r="W222" s="404"/>
      <c r="X222" s="404"/>
      <c r="Y222" s="404"/>
      <c r="Z222" s="404"/>
    </row>
    <row r="223" spans="3:26">
      <c r="E223" s="402"/>
      <c r="H223" s="404"/>
      <c r="I223" s="403"/>
      <c r="J223" s="403"/>
      <c r="K223" s="403"/>
      <c r="L223" s="403"/>
      <c r="M223" s="403"/>
      <c r="N223" s="403"/>
      <c r="O223" s="403"/>
      <c r="P223" s="404"/>
      <c r="Q223" s="404"/>
      <c r="R223" s="404"/>
      <c r="S223" s="404"/>
      <c r="T223" s="404"/>
      <c r="U223" s="404"/>
      <c r="V223" s="404"/>
      <c r="W223" s="404"/>
      <c r="X223" s="404"/>
      <c r="Y223" s="404"/>
      <c r="Z223" s="404"/>
    </row>
    <row r="224" spans="3:26">
      <c r="E224" s="402"/>
      <c r="H224" s="404"/>
      <c r="I224" s="403"/>
      <c r="J224" s="403"/>
      <c r="K224" s="403"/>
      <c r="L224" s="403"/>
      <c r="M224" s="403"/>
      <c r="N224" s="403"/>
      <c r="O224" s="403"/>
      <c r="P224" s="404"/>
      <c r="Q224" s="404"/>
      <c r="R224" s="404"/>
      <c r="S224" s="404"/>
      <c r="T224" s="404"/>
      <c r="U224" s="404"/>
      <c r="V224" s="404"/>
      <c r="W224" s="404"/>
      <c r="X224" s="404"/>
      <c r="Y224" s="404"/>
      <c r="Z224" s="404"/>
    </row>
    <row r="225" spans="5:26">
      <c r="E225" s="402"/>
      <c r="H225" s="404"/>
      <c r="I225" s="403"/>
      <c r="J225" s="403"/>
      <c r="K225" s="403"/>
      <c r="L225" s="403"/>
      <c r="M225" s="403"/>
      <c r="N225" s="403"/>
      <c r="O225" s="403"/>
      <c r="P225" s="404"/>
      <c r="Q225" s="404"/>
      <c r="R225" s="404"/>
      <c r="S225" s="404"/>
      <c r="T225" s="404"/>
      <c r="U225" s="404"/>
      <c r="V225" s="404"/>
      <c r="W225" s="404"/>
      <c r="X225" s="404"/>
      <c r="Y225" s="404"/>
      <c r="Z225" s="404"/>
    </row>
    <row r="226" spans="5:26">
      <c r="E226" s="402"/>
      <c r="H226" s="404"/>
      <c r="I226" s="403"/>
      <c r="J226" s="403"/>
      <c r="K226" s="403"/>
      <c r="L226" s="403"/>
      <c r="M226" s="403"/>
      <c r="N226" s="403"/>
      <c r="O226" s="403"/>
      <c r="P226" s="404"/>
      <c r="Q226" s="404"/>
      <c r="R226" s="404"/>
      <c r="S226" s="404"/>
      <c r="T226" s="404"/>
      <c r="U226" s="404"/>
      <c r="V226" s="404"/>
      <c r="W226" s="404"/>
      <c r="X226" s="404"/>
      <c r="Y226" s="404"/>
      <c r="Z226" s="404"/>
    </row>
    <row r="227" spans="5:26">
      <c r="E227" s="402"/>
      <c r="H227" s="404"/>
      <c r="I227" s="403"/>
      <c r="J227" s="403"/>
      <c r="K227" s="403"/>
      <c r="L227" s="403"/>
      <c r="M227" s="403"/>
      <c r="N227" s="403"/>
      <c r="O227" s="403"/>
      <c r="P227" s="404"/>
      <c r="Q227" s="404"/>
      <c r="R227" s="404"/>
      <c r="S227" s="404"/>
      <c r="T227" s="404"/>
      <c r="U227" s="404"/>
      <c r="V227" s="404"/>
      <c r="W227" s="404"/>
      <c r="X227" s="404"/>
      <c r="Y227" s="404"/>
      <c r="Z227" s="404"/>
    </row>
    <row r="228" spans="5:26">
      <c r="E228" s="402"/>
      <c r="H228" s="404"/>
      <c r="I228" s="403"/>
      <c r="J228" s="403"/>
      <c r="K228" s="403"/>
      <c r="L228" s="403"/>
      <c r="M228" s="403"/>
      <c r="N228" s="403"/>
      <c r="O228" s="403"/>
      <c r="P228" s="404"/>
      <c r="Q228" s="404"/>
      <c r="R228" s="404"/>
      <c r="S228" s="404"/>
      <c r="T228" s="404"/>
      <c r="U228" s="404"/>
      <c r="V228" s="404"/>
      <c r="W228" s="404"/>
      <c r="X228" s="404"/>
      <c r="Y228" s="404"/>
      <c r="Z228" s="404"/>
    </row>
    <row r="229" spans="5:26">
      <c r="E229" s="402"/>
      <c r="H229" s="404"/>
      <c r="I229" s="403"/>
      <c r="J229" s="403"/>
      <c r="K229" s="403"/>
      <c r="L229" s="403"/>
      <c r="M229" s="403"/>
      <c r="N229" s="403"/>
      <c r="O229" s="403"/>
      <c r="P229" s="404"/>
      <c r="Q229" s="404"/>
      <c r="R229" s="404"/>
      <c r="S229" s="404"/>
      <c r="T229" s="404"/>
      <c r="U229" s="404"/>
      <c r="V229" s="404"/>
      <c r="W229" s="404"/>
      <c r="X229" s="404"/>
      <c r="Y229" s="404"/>
      <c r="Z229" s="404"/>
    </row>
    <row r="230" spans="5:26">
      <c r="E230" s="402"/>
      <c r="H230" s="404"/>
      <c r="I230" s="403"/>
      <c r="J230" s="403"/>
      <c r="K230" s="403"/>
      <c r="L230" s="403"/>
      <c r="M230" s="403"/>
      <c r="N230" s="403"/>
      <c r="O230" s="403"/>
      <c r="P230" s="404"/>
      <c r="Q230" s="404"/>
      <c r="R230" s="404"/>
      <c r="S230" s="404"/>
      <c r="T230" s="404"/>
      <c r="U230" s="404"/>
      <c r="V230" s="404"/>
      <c r="W230" s="404"/>
      <c r="X230" s="404"/>
      <c r="Y230" s="404"/>
      <c r="Z230" s="404"/>
    </row>
    <row r="231" spans="5:26">
      <c r="E231" s="402"/>
      <c r="H231" s="404"/>
      <c r="I231" s="403"/>
      <c r="J231" s="403"/>
      <c r="K231" s="403"/>
      <c r="L231" s="403"/>
      <c r="M231" s="403"/>
      <c r="N231" s="403"/>
      <c r="O231" s="403"/>
      <c r="P231" s="404"/>
      <c r="Q231" s="404"/>
      <c r="R231" s="404"/>
      <c r="S231" s="404"/>
      <c r="T231" s="404"/>
      <c r="U231" s="404"/>
      <c r="V231" s="404"/>
      <c r="W231" s="404"/>
      <c r="X231" s="404"/>
      <c r="Y231" s="404"/>
      <c r="Z231" s="404"/>
    </row>
    <row r="232" spans="5:26">
      <c r="E232" s="402"/>
      <c r="H232" s="404"/>
      <c r="I232" s="403"/>
      <c r="J232" s="403"/>
      <c r="K232" s="403"/>
      <c r="L232" s="403"/>
      <c r="M232" s="403"/>
      <c r="N232" s="403"/>
      <c r="O232" s="403"/>
      <c r="P232" s="404"/>
      <c r="Q232" s="404"/>
      <c r="R232" s="404"/>
      <c r="S232" s="404"/>
      <c r="T232" s="404"/>
      <c r="U232" s="404"/>
      <c r="V232" s="404"/>
      <c r="W232" s="404"/>
      <c r="X232" s="404"/>
      <c r="Y232" s="404"/>
      <c r="Z232" s="404"/>
    </row>
    <row r="233" spans="5:26">
      <c r="E233" s="402"/>
      <c r="H233" s="404"/>
      <c r="I233" s="403"/>
      <c r="J233" s="403"/>
      <c r="K233" s="403"/>
      <c r="L233" s="403"/>
      <c r="M233" s="403"/>
      <c r="N233" s="403"/>
      <c r="O233" s="403"/>
      <c r="P233" s="404"/>
      <c r="Q233" s="404"/>
      <c r="R233" s="404"/>
      <c r="S233" s="404"/>
      <c r="T233" s="404"/>
      <c r="U233" s="404"/>
      <c r="V233" s="404"/>
      <c r="W233" s="404"/>
      <c r="X233" s="404"/>
      <c r="Y233" s="404"/>
      <c r="Z233" s="404"/>
    </row>
    <row r="234" spans="5:26">
      <c r="E234" s="402"/>
      <c r="H234" s="404"/>
      <c r="I234" s="403"/>
      <c r="J234" s="403"/>
      <c r="K234" s="403"/>
      <c r="L234" s="403"/>
      <c r="M234" s="403"/>
      <c r="N234" s="403"/>
      <c r="O234" s="403"/>
      <c r="P234" s="404"/>
      <c r="Q234" s="404"/>
      <c r="R234" s="404"/>
      <c r="S234" s="404"/>
      <c r="T234" s="404"/>
      <c r="U234" s="404"/>
      <c r="V234" s="404"/>
      <c r="W234" s="404"/>
      <c r="X234" s="404"/>
      <c r="Y234" s="404"/>
      <c r="Z234" s="404"/>
    </row>
    <row r="235" spans="5:26">
      <c r="E235" s="402"/>
      <c r="H235" s="404"/>
      <c r="I235" s="403"/>
      <c r="J235" s="403"/>
      <c r="K235" s="403"/>
      <c r="L235" s="403"/>
      <c r="M235" s="403"/>
      <c r="N235" s="403"/>
      <c r="O235" s="403"/>
      <c r="P235" s="404"/>
      <c r="Q235" s="404"/>
      <c r="R235" s="404"/>
      <c r="S235" s="404"/>
      <c r="T235" s="404"/>
      <c r="U235" s="404"/>
      <c r="V235" s="404"/>
      <c r="W235" s="404"/>
      <c r="X235" s="404"/>
      <c r="Y235" s="404"/>
      <c r="Z235" s="404"/>
    </row>
    <row r="236" spans="5:26">
      <c r="E236" s="402"/>
      <c r="H236" s="404"/>
      <c r="I236" s="403"/>
      <c r="J236" s="403"/>
      <c r="K236" s="403"/>
      <c r="L236" s="403"/>
      <c r="M236" s="403"/>
      <c r="N236" s="403"/>
      <c r="O236" s="403"/>
      <c r="P236" s="404"/>
      <c r="Q236" s="404"/>
      <c r="R236" s="404"/>
      <c r="S236" s="404"/>
      <c r="T236" s="404"/>
      <c r="U236" s="404"/>
      <c r="V236" s="404"/>
      <c r="W236" s="404"/>
      <c r="X236" s="404"/>
      <c r="Y236" s="404"/>
      <c r="Z236" s="404"/>
    </row>
    <row r="237" spans="5:26">
      <c r="E237" s="402"/>
      <c r="H237" s="404"/>
      <c r="I237" s="403"/>
      <c r="J237" s="403"/>
      <c r="K237" s="403"/>
      <c r="L237" s="403"/>
      <c r="M237" s="403"/>
      <c r="N237" s="403"/>
      <c r="O237" s="403"/>
      <c r="P237" s="404"/>
      <c r="Q237" s="404"/>
      <c r="R237" s="404"/>
      <c r="S237" s="404"/>
      <c r="T237" s="404"/>
      <c r="U237" s="404"/>
      <c r="V237" s="404"/>
      <c r="W237" s="404"/>
      <c r="X237" s="404"/>
      <c r="Y237" s="404"/>
      <c r="Z237" s="404"/>
    </row>
    <row r="238" spans="5:26">
      <c r="E238" s="402"/>
      <c r="H238" s="404"/>
      <c r="I238" s="403"/>
      <c r="J238" s="403"/>
      <c r="K238" s="403"/>
      <c r="L238" s="403"/>
      <c r="M238" s="403"/>
      <c r="N238" s="403"/>
      <c r="O238" s="403"/>
      <c r="P238" s="404"/>
      <c r="Q238" s="404"/>
      <c r="R238" s="404"/>
      <c r="S238" s="404"/>
      <c r="T238" s="404"/>
      <c r="U238" s="404"/>
      <c r="V238" s="404"/>
      <c r="W238" s="404"/>
      <c r="X238" s="404"/>
      <c r="Y238" s="404"/>
      <c r="Z238" s="404"/>
    </row>
    <row r="239" spans="5:26">
      <c r="E239" s="402"/>
      <c r="H239" s="404"/>
      <c r="I239" s="403"/>
      <c r="J239" s="403"/>
      <c r="K239" s="403"/>
      <c r="L239" s="403"/>
      <c r="M239" s="403"/>
      <c r="N239" s="403"/>
      <c r="O239" s="403"/>
      <c r="P239" s="404"/>
      <c r="Q239" s="404"/>
      <c r="R239" s="404"/>
      <c r="S239" s="404"/>
      <c r="T239" s="404"/>
      <c r="U239" s="404"/>
      <c r="V239" s="404"/>
      <c r="W239" s="404"/>
      <c r="X239" s="404"/>
      <c r="Y239" s="404"/>
      <c r="Z239" s="404"/>
    </row>
    <row r="240" spans="5:26">
      <c r="E240" s="402"/>
      <c r="H240" s="404"/>
      <c r="I240" s="403"/>
      <c r="J240" s="403"/>
      <c r="K240" s="403"/>
      <c r="L240" s="403"/>
      <c r="M240" s="403"/>
      <c r="N240" s="403"/>
      <c r="O240" s="403"/>
      <c r="P240" s="404"/>
      <c r="Q240" s="404"/>
      <c r="R240" s="404"/>
      <c r="S240" s="404"/>
      <c r="T240" s="404"/>
      <c r="U240" s="404"/>
      <c r="V240" s="404"/>
      <c r="W240" s="404"/>
      <c r="X240" s="404"/>
      <c r="Y240" s="404"/>
      <c r="Z240" s="404"/>
    </row>
    <row r="241" spans="5:26">
      <c r="E241" s="402"/>
      <c r="H241" s="404"/>
      <c r="I241" s="403"/>
      <c r="J241" s="403"/>
      <c r="K241" s="403"/>
      <c r="L241" s="403"/>
      <c r="M241" s="403"/>
      <c r="N241" s="403"/>
      <c r="O241" s="403"/>
      <c r="P241" s="404"/>
      <c r="Q241" s="404"/>
      <c r="R241" s="404"/>
      <c r="S241" s="404"/>
      <c r="T241" s="404"/>
      <c r="U241" s="404"/>
      <c r="V241" s="404"/>
      <c r="W241" s="404"/>
      <c r="X241" s="404"/>
      <c r="Y241" s="404"/>
      <c r="Z241" s="404"/>
    </row>
    <row r="242" spans="5:26">
      <c r="E242" s="402"/>
      <c r="H242" s="404"/>
      <c r="I242" s="403"/>
      <c r="J242" s="403"/>
      <c r="K242" s="403"/>
      <c r="L242" s="403"/>
      <c r="M242" s="403"/>
      <c r="N242" s="403"/>
      <c r="O242" s="403"/>
      <c r="P242" s="404"/>
      <c r="Q242" s="404"/>
      <c r="R242" s="404"/>
      <c r="S242" s="404"/>
      <c r="T242" s="404"/>
      <c r="U242" s="404"/>
      <c r="V242" s="404"/>
      <c r="W242" s="404"/>
      <c r="X242" s="404"/>
      <c r="Y242" s="404"/>
      <c r="Z242" s="404"/>
    </row>
    <row r="243" spans="5:26">
      <c r="E243" s="402"/>
      <c r="H243" s="404"/>
      <c r="I243" s="403"/>
      <c r="J243" s="403"/>
      <c r="K243" s="403"/>
      <c r="L243" s="403"/>
      <c r="M243" s="403"/>
      <c r="N243" s="403"/>
      <c r="O243" s="403"/>
      <c r="P243" s="404"/>
      <c r="Q243" s="404"/>
      <c r="R243" s="404"/>
      <c r="S243" s="404"/>
      <c r="T243" s="404"/>
      <c r="U243" s="404"/>
      <c r="V243" s="404"/>
      <c r="W243" s="404"/>
      <c r="X243" s="404"/>
      <c r="Y243" s="404"/>
      <c r="Z243" s="404"/>
    </row>
    <row r="244" spans="5:26">
      <c r="E244" s="402"/>
      <c r="H244" s="404"/>
      <c r="I244" s="403"/>
      <c r="J244" s="403"/>
      <c r="K244" s="403"/>
      <c r="L244" s="403"/>
      <c r="M244" s="403"/>
      <c r="N244" s="403"/>
      <c r="O244" s="403"/>
      <c r="P244" s="404"/>
      <c r="Q244" s="404"/>
      <c r="R244" s="404"/>
      <c r="S244" s="404"/>
      <c r="T244" s="404"/>
      <c r="U244" s="404"/>
      <c r="V244" s="404"/>
      <c r="W244" s="404"/>
      <c r="X244" s="404"/>
      <c r="Y244" s="404"/>
      <c r="Z244" s="404"/>
    </row>
    <row r="245" spans="5:26">
      <c r="E245" s="402"/>
      <c r="H245" s="404"/>
      <c r="I245" s="403"/>
      <c r="J245" s="403"/>
      <c r="K245" s="403"/>
      <c r="L245" s="403"/>
      <c r="M245" s="403"/>
      <c r="N245" s="403"/>
      <c r="O245" s="403"/>
      <c r="P245" s="404"/>
      <c r="Q245" s="404"/>
      <c r="R245" s="404"/>
      <c r="S245" s="404"/>
      <c r="T245" s="404"/>
      <c r="U245" s="404"/>
      <c r="V245" s="404"/>
      <c r="W245" s="404"/>
      <c r="X245" s="404"/>
      <c r="Y245" s="404"/>
      <c r="Z245" s="404"/>
    </row>
    <row r="246" spans="5:26">
      <c r="E246" s="402"/>
      <c r="H246" s="404"/>
      <c r="I246" s="403"/>
      <c r="J246" s="403"/>
      <c r="K246" s="403"/>
      <c r="L246" s="403"/>
      <c r="M246" s="403"/>
      <c r="N246" s="403"/>
      <c r="O246" s="403"/>
      <c r="P246" s="404"/>
      <c r="Q246" s="404"/>
      <c r="R246" s="404"/>
      <c r="S246" s="404"/>
      <c r="T246" s="404"/>
      <c r="U246" s="404"/>
      <c r="V246" s="404"/>
      <c r="W246" s="404"/>
      <c r="X246" s="404"/>
      <c r="Y246" s="404"/>
      <c r="Z246" s="404"/>
    </row>
    <row r="247" spans="5:26">
      <c r="E247" s="402"/>
      <c r="H247" s="404"/>
      <c r="I247" s="403"/>
      <c r="J247" s="403"/>
      <c r="K247" s="403"/>
      <c r="L247" s="403"/>
      <c r="M247" s="403"/>
      <c r="N247" s="403"/>
      <c r="O247" s="403"/>
      <c r="P247" s="404"/>
      <c r="Q247" s="404"/>
      <c r="R247" s="404"/>
      <c r="S247" s="404"/>
      <c r="T247" s="404"/>
      <c r="U247" s="404"/>
      <c r="V247" s="404"/>
      <c r="W247" s="404"/>
      <c r="X247" s="404"/>
      <c r="Y247" s="404"/>
      <c r="Z247" s="404"/>
    </row>
    <row r="248" spans="5:26">
      <c r="E248" s="402"/>
      <c r="H248" s="404"/>
      <c r="I248" s="403"/>
      <c r="J248" s="403"/>
      <c r="K248" s="403"/>
      <c r="L248" s="403"/>
      <c r="M248" s="403"/>
      <c r="N248" s="403"/>
      <c r="O248" s="403"/>
      <c r="P248" s="404"/>
      <c r="Q248" s="404"/>
      <c r="R248" s="404"/>
      <c r="S248" s="404"/>
      <c r="T248" s="404"/>
      <c r="U248" s="404"/>
      <c r="V248" s="404"/>
      <c r="W248" s="404"/>
      <c r="X248" s="404"/>
      <c r="Y248" s="404"/>
      <c r="Z248" s="404"/>
    </row>
    <row r="249" spans="5:26">
      <c r="E249" s="402"/>
      <c r="H249" s="404"/>
      <c r="I249" s="403"/>
      <c r="J249" s="403"/>
      <c r="K249" s="403"/>
      <c r="L249" s="403"/>
      <c r="M249" s="403"/>
      <c r="N249" s="403"/>
      <c r="O249" s="403"/>
      <c r="P249" s="404"/>
      <c r="Q249" s="404"/>
      <c r="R249" s="404"/>
      <c r="S249" s="404"/>
      <c r="T249" s="404"/>
      <c r="U249" s="404"/>
      <c r="V249" s="404"/>
      <c r="W249" s="404"/>
      <c r="X249" s="404"/>
      <c r="Y249" s="404"/>
      <c r="Z249" s="404"/>
    </row>
    <row r="250" spans="5:26">
      <c r="E250" s="402"/>
      <c r="H250" s="404"/>
      <c r="I250" s="403"/>
      <c r="J250" s="403"/>
      <c r="K250" s="403"/>
      <c r="L250" s="403"/>
      <c r="M250" s="403"/>
      <c r="N250" s="403"/>
      <c r="O250" s="403"/>
      <c r="P250" s="404"/>
      <c r="Q250" s="404"/>
      <c r="R250" s="404"/>
      <c r="S250" s="404"/>
      <c r="T250" s="404"/>
      <c r="U250" s="404"/>
      <c r="V250" s="404"/>
      <c r="W250" s="404"/>
      <c r="X250" s="404"/>
      <c r="Y250" s="404"/>
      <c r="Z250" s="404"/>
    </row>
    <row r="251" spans="5:26">
      <c r="E251" s="402"/>
      <c r="H251" s="404"/>
      <c r="I251" s="403"/>
      <c r="J251" s="403"/>
      <c r="K251" s="403"/>
      <c r="L251" s="403"/>
      <c r="M251" s="403"/>
      <c r="N251" s="403"/>
      <c r="O251" s="403"/>
      <c r="P251" s="404"/>
      <c r="Q251" s="404"/>
      <c r="R251" s="404"/>
      <c r="S251" s="404"/>
      <c r="T251" s="404"/>
      <c r="U251" s="404"/>
      <c r="V251" s="404"/>
      <c r="W251" s="404"/>
      <c r="X251" s="404"/>
      <c r="Y251" s="404"/>
      <c r="Z251" s="404"/>
    </row>
    <row r="252" spans="5:26">
      <c r="E252" s="402"/>
      <c r="H252" s="404"/>
      <c r="I252" s="403"/>
      <c r="J252" s="403"/>
      <c r="K252" s="403"/>
      <c r="L252" s="403"/>
      <c r="M252" s="403"/>
      <c r="N252" s="403"/>
      <c r="O252" s="403"/>
      <c r="P252" s="404"/>
      <c r="Q252" s="404"/>
      <c r="R252" s="404"/>
      <c r="S252" s="404"/>
      <c r="T252" s="404"/>
      <c r="U252" s="404"/>
      <c r="V252" s="404"/>
      <c r="W252" s="404"/>
      <c r="X252" s="404"/>
      <c r="Y252" s="404"/>
      <c r="Z252" s="404"/>
    </row>
    <row r="253" spans="5:26">
      <c r="E253" s="402"/>
      <c r="H253" s="404"/>
      <c r="I253" s="403"/>
      <c r="J253" s="403"/>
      <c r="K253" s="403"/>
      <c r="L253" s="403"/>
      <c r="M253" s="403"/>
      <c r="N253" s="403"/>
      <c r="O253" s="403"/>
      <c r="P253" s="404"/>
      <c r="Q253" s="404"/>
      <c r="R253" s="404"/>
      <c r="S253" s="404"/>
      <c r="T253" s="404"/>
      <c r="U253" s="404"/>
      <c r="V253" s="404"/>
      <c r="W253" s="404"/>
      <c r="X253" s="404"/>
      <c r="Y253" s="404"/>
      <c r="Z253" s="404"/>
    </row>
    <row r="254" spans="5:26">
      <c r="E254" s="402"/>
      <c r="H254" s="404"/>
      <c r="I254" s="403"/>
      <c r="J254" s="403"/>
      <c r="K254" s="403"/>
      <c r="L254" s="403"/>
      <c r="M254" s="403"/>
      <c r="N254" s="403"/>
      <c r="O254" s="403"/>
      <c r="P254" s="404"/>
      <c r="Q254" s="404"/>
      <c r="R254" s="404"/>
      <c r="S254" s="404"/>
      <c r="T254" s="404"/>
      <c r="U254" s="404"/>
      <c r="V254" s="404"/>
      <c r="W254" s="404"/>
      <c r="X254" s="404"/>
      <c r="Y254" s="404"/>
      <c r="Z254" s="404"/>
    </row>
    <row r="255" spans="5:26">
      <c r="E255" s="402"/>
      <c r="H255" s="404"/>
      <c r="I255" s="403"/>
      <c r="J255" s="403"/>
      <c r="K255" s="403"/>
      <c r="L255" s="403"/>
      <c r="M255" s="403"/>
      <c r="N255" s="403"/>
      <c r="O255" s="403"/>
      <c r="P255" s="404"/>
      <c r="Q255" s="404"/>
      <c r="R255" s="404"/>
      <c r="S255" s="404"/>
      <c r="T255" s="404"/>
      <c r="U255" s="404"/>
      <c r="V255" s="404"/>
      <c r="W255" s="404"/>
      <c r="X255" s="404"/>
      <c r="Y255" s="404"/>
      <c r="Z255" s="404"/>
    </row>
    <row r="256" spans="5:26">
      <c r="E256" s="402"/>
      <c r="H256" s="404"/>
      <c r="I256" s="403"/>
      <c r="J256" s="403"/>
      <c r="K256" s="403"/>
      <c r="L256" s="403"/>
      <c r="M256" s="403"/>
      <c r="N256" s="403"/>
      <c r="O256" s="403"/>
      <c r="P256" s="404"/>
      <c r="Q256" s="404"/>
      <c r="R256" s="404"/>
      <c r="S256" s="404"/>
      <c r="T256" s="404"/>
      <c r="U256" s="404"/>
      <c r="V256" s="404"/>
      <c r="W256" s="404"/>
      <c r="X256" s="404"/>
      <c r="Y256" s="404"/>
      <c r="Z256" s="404"/>
    </row>
    <row r="257" spans="5:26">
      <c r="E257" s="402"/>
      <c r="H257" s="404"/>
      <c r="I257" s="403"/>
      <c r="J257" s="403"/>
      <c r="K257" s="403"/>
      <c r="L257" s="403"/>
      <c r="M257" s="403"/>
      <c r="N257" s="403"/>
      <c r="O257" s="403"/>
      <c r="P257" s="404"/>
      <c r="Q257" s="404"/>
      <c r="R257" s="404"/>
      <c r="S257" s="404"/>
      <c r="T257" s="404"/>
      <c r="U257" s="404"/>
      <c r="V257" s="404"/>
      <c r="W257" s="404"/>
      <c r="X257" s="404"/>
      <c r="Y257" s="404"/>
      <c r="Z257" s="404"/>
    </row>
    <row r="258" spans="5:26">
      <c r="H258" s="404"/>
      <c r="I258" s="403"/>
      <c r="J258" s="403"/>
      <c r="K258" s="403"/>
      <c r="L258" s="403"/>
      <c r="M258" s="403"/>
      <c r="N258" s="403"/>
      <c r="O258" s="403"/>
      <c r="P258" s="404"/>
      <c r="Q258" s="404"/>
      <c r="R258" s="404"/>
      <c r="S258" s="404"/>
      <c r="T258" s="404"/>
      <c r="U258" s="404"/>
      <c r="V258" s="404"/>
      <c r="W258" s="404"/>
      <c r="X258" s="404"/>
      <c r="Y258" s="404"/>
      <c r="Z258" s="404"/>
    </row>
    <row r="259" spans="5:26">
      <c r="H259" s="404"/>
      <c r="I259" s="403"/>
      <c r="J259" s="403"/>
      <c r="K259" s="403"/>
      <c r="L259" s="403"/>
      <c r="M259" s="403"/>
      <c r="N259" s="403"/>
      <c r="O259" s="403"/>
      <c r="P259" s="404"/>
      <c r="Q259" s="404"/>
      <c r="R259" s="404"/>
      <c r="S259" s="404"/>
      <c r="T259" s="404"/>
      <c r="U259" s="404"/>
      <c r="V259" s="404"/>
      <c r="W259" s="404"/>
      <c r="X259" s="404"/>
      <c r="Y259" s="404"/>
      <c r="Z259" s="404"/>
    </row>
    <row r="260" spans="5:26">
      <c r="H260" s="404"/>
      <c r="I260" s="403"/>
      <c r="J260" s="403"/>
      <c r="K260" s="403"/>
      <c r="L260" s="403"/>
      <c r="M260" s="403"/>
      <c r="N260" s="403"/>
      <c r="O260" s="403"/>
      <c r="P260" s="404"/>
      <c r="Q260" s="404"/>
      <c r="R260" s="404"/>
      <c r="S260" s="404"/>
      <c r="T260" s="404"/>
      <c r="U260" s="404"/>
      <c r="V260" s="404"/>
      <c r="W260" s="404"/>
      <c r="X260" s="404"/>
      <c r="Y260" s="404"/>
      <c r="Z260" s="404"/>
    </row>
    <row r="261" spans="5:26">
      <c r="H261" s="404"/>
      <c r="I261" s="403"/>
      <c r="J261" s="403"/>
      <c r="K261" s="403"/>
      <c r="L261" s="403"/>
      <c r="M261" s="403"/>
      <c r="N261" s="403"/>
      <c r="O261" s="403"/>
      <c r="P261" s="404"/>
      <c r="Q261" s="404"/>
      <c r="R261" s="404"/>
      <c r="S261" s="404"/>
      <c r="T261" s="404"/>
      <c r="U261" s="404"/>
      <c r="V261" s="404"/>
      <c r="W261" s="404"/>
      <c r="X261" s="404"/>
      <c r="Y261" s="404"/>
      <c r="Z261" s="404"/>
    </row>
    <row r="262" spans="5:26">
      <c r="H262" s="404"/>
      <c r="I262" s="403"/>
      <c r="J262" s="403"/>
      <c r="K262" s="403"/>
      <c r="L262" s="403"/>
      <c r="M262" s="403"/>
      <c r="N262" s="403"/>
      <c r="O262" s="403"/>
      <c r="P262" s="404"/>
      <c r="Q262" s="404"/>
      <c r="R262" s="404"/>
      <c r="S262" s="404"/>
      <c r="T262" s="404"/>
      <c r="U262" s="404"/>
      <c r="V262" s="404"/>
      <c r="W262" s="404"/>
      <c r="X262" s="404"/>
      <c r="Y262" s="404"/>
      <c r="Z262" s="404"/>
    </row>
    <row r="263" spans="5:26">
      <c r="H263" s="404"/>
      <c r="I263" s="403"/>
      <c r="J263" s="403"/>
      <c r="K263" s="403"/>
      <c r="L263" s="403"/>
      <c r="M263" s="403"/>
      <c r="N263" s="403"/>
      <c r="O263" s="403"/>
      <c r="P263" s="404"/>
      <c r="Q263" s="404"/>
      <c r="R263" s="404"/>
      <c r="S263" s="404"/>
      <c r="T263" s="404"/>
      <c r="U263" s="404"/>
      <c r="V263" s="404"/>
      <c r="W263" s="404"/>
      <c r="X263" s="404"/>
      <c r="Y263" s="404"/>
      <c r="Z263" s="404"/>
    </row>
    <row r="264" spans="5:26">
      <c r="H264" s="404"/>
      <c r="I264" s="403"/>
      <c r="J264" s="403"/>
      <c r="K264" s="403"/>
      <c r="L264" s="403"/>
      <c r="M264" s="403"/>
      <c r="N264" s="403"/>
      <c r="O264" s="403"/>
      <c r="P264" s="404"/>
      <c r="Q264" s="404"/>
      <c r="R264" s="404"/>
      <c r="S264" s="404"/>
      <c r="T264" s="404"/>
      <c r="U264" s="404"/>
      <c r="V264" s="404"/>
      <c r="W264" s="404"/>
      <c r="X264" s="404"/>
      <c r="Y264" s="404"/>
      <c r="Z264" s="404"/>
    </row>
    <row r="265" spans="5:26">
      <c r="H265" s="404"/>
      <c r="I265" s="403"/>
      <c r="J265" s="403"/>
      <c r="K265" s="403"/>
      <c r="L265" s="403"/>
      <c r="M265" s="403"/>
      <c r="N265" s="403"/>
      <c r="O265" s="403"/>
      <c r="P265" s="404"/>
      <c r="Q265" s="404"/>
      <c r="R265" s="404"/>
      <c r="S265" s="404"/>
      <c r="T265" s="404"/>
      <c r="U265" s="404"/>
      <c r="V265" s="404"/>
      <c r="W265" s="404"/>
      <c r="X265" s="404"/>
      <c r="Y265" s="404"/>
      <c r="Z265" s="404"/>
    </row>
    <row r="266" spans="5:26">
      <c r="H266" s="404"/>
      <c r="I266" s="403"/>
      <c r="J266" s="403"/>
      <c r="K266" s="403"/>
      <c r="L266" s="403"/>
      <c r="M266" s="403"/>
      <c r="N266" s="403"/>
      <c r="O266" s="403"/>
      <c r="P266" s="404"/>
      <c r="Q266" s="404"/>
      <c r="R266" s="404"/>
      <c r="S266" s="404"/>
      <c r="T266" s="404"/>
      <c r="U266" s="404"/>
      <c r="V266" s="404"/>
      <c r="W266" s="404"/>
      <c r="X266" s="404"/>
      <c r="Y266" s="404"/>
      <c r="Z266" s="404"/>
    </row>
    <row r="267" spans="5:26">
      <c r="H267" s="404"/>
      <c r="I267" s="403"/>
      <c r="J267" s="403"/>
      <c r="K267" s="403"/>
      <c r="L267" s="403"/>
      <c r="M267" s="403"/>
      <c r="N267" s="403"/>
      <c r="O267" s="403"/>
      <c r="P267" s="404"/>
      <c r="Q267" s="404"/>
      <c r="R267" s="404"/>
      <c r="S267" s="404"/>
      <c r="T267" s="404"/>
      <c r="U267" s="404"/>
      <c r="V267" s="404"/>
      <c r="W267" s="404"/>
      <c r="X267" s="404"/>
      <c r="Y267" s="404"/>
      <c r="Z267" s="404"/>
    </row>
    <row r="268" spans="5:26">
      <c r="H268" s="404"/>
      <c r="I268" s="403"/>
      <c r="J268" s="403"/>
      <c r="K268" s="403"/>
      <c r="L268" s="403"/>
      <c r="M268" s="403"/>
      <c r="N268" s="403"/>
      <c r="O268" s="403"/>
      <c r="P268" s="404"/>
      <c r="Q268" s="404"/>
      <c r="R268" s="404"/>
      <c r="S268" s="404"/>
      <c r="T268" s="404"/>
      <c r="U268" s="404"/>
      <c r="V268" s="404"/>
      <c r="W268" s="404"/>
      <c r="X268" s="404"/>
      <c r="Y268" s="404"/>
      <c r="Z268" s="404"/>
    </row>
    <row r="269" spans="5:26">
      <c r="H269" s="404"/>
      <c r="I269" s="403"/>
      <c r="J269" s="403"/>
      <c r="K269" s="403"/>
      <c r="L269" s="403"/>
      <c r="M269" s="403"/>
      <c r="N269" s="403"/>
      <c r="O269" s="403"/>
      <c r="P269" s="404"/>
      <c r="Q269" s="404"/>
      <c r="R269" s="404"/>
      <c r="S269" s="404"/>
      <c r="T269" s="404"/>
      <c r="U269" s="404"/>
      <c r="V269" s="404"/>
      <c r="W269" s="404"/>
      <c r="X269" s="404"/>
      <c r="Y269" s="404"/>
      <c r="Z269" s="404"/>
    </row>
    <row r="270" spans="5:26">
      <c r="H270" s="404"/>
      <c r="I270" s="403"/>
      <c r="J270" s="403"/>
      <c r="K270" s="403"/>
      <c r="L270" s="403"/>
      <c r="M270" s="403"/>
      <c r="N270" s="403"/>
      <c r="O270" s="403"/>
      <c r="P270" s="404"/>
      <c r="Q270" s="404"/>
      <c r="R270" s="404"/>
      <c r="S270" s="404"/>
      <c r="T270" s="404"/>
      <c r="U270" s="404"/>
      <c r="V270" s="404"/>
      <c r="W270" s="404"/>
      <c r="X270" s="404"/>
      <c r="Y270" s="404"/>
      <c r="Z270" s="404"/>
    </row>
    <row r="271" spans="5:26">
      <c r="H271" s="404"/>
      <c r="I271" s="403"/>
      <c r="J271" s="403"/>
      <c r="K271" s="403"/>
      <c r="L271" s="403"/>
      <c r="M271" s="403"/>
      <c r="N271" s="403"/>
      <c r="O271" s="403"/>
      <c r="P271" s="404"/>
      <c r="Q271" s="404"/>
      <c r="R271" s="404"/>
      <c r="S271" s="404"/>
      <c r="T271" s="404"/>
      <c r="U271" s="404"/>
      <c r="V271" s="404"/>
      <c r="W271" s="404"/>
      <c r="X271" s="404"/>
      <c r="Y271" s="404"/>
      <c r="Z271" s="404"/>
    </row>
    <row r="272" spans="5:26">
      <c r="H272" s="404"/>
      <c r="I272" s="403"/>
      <c r="J272" s="403"/>
      <c r="K272" s="403"/>
      <c r="L272" s="403"/>
      <c r="M272" s="403"/>
      <c r="N272" s="403"/>
      <c r="O272" s="403"/>
      <c r="P272" s="404"/>
      <c r="Q272" s="404"/>
      <c r="R272" s="404"/>
      <c r="S272" s="404"/>
      <c r="T272" s="404"/>
      <c r="U272" s="404"/>
      <c r="V272" s="404"/>
      <c r="W272" s="404"/>
      <c r="X272" s="404"/>
      <c r="Y272" s="404"/>
      <c r="Z272" s="404"/>
    </row>
    <row r="273" spans="8:26">
      <c r="H273" s="404"/>
      <c r="I273" s="403"/>
      <c r="J273" s="403"/>
      <c r="K273" s="403"/>
      <c r="L273" s="403"/>
      <c r="M273" s="403"/>
      <c r="N273" s="403"/>
      <c r="O273" s="403"/>
      <c r="P273" s="404"/>
      <c r="Q273" s="404"/>
      <c r="R273" s="404"/>
      <c r="S273" s="404"/>
      <c r="T273" s="404"/>
      <c r="U273" s="404"/>
      <c r="V273" s="404"/>
      <c r="W273" s="404"/>
      <c r="X273" s="404"/>
      <c r="Y273" s="404"/>
      <c r="Z273" s="404"/>
    </row>
    <row r="274" spans="8:26">
      <c r="H274" s="404"/>
      <c r="I274" s="403"/>
      <c r="J274" s="403"/>
      <c r="K274" s="403"/>
      <c r="L274" s="403"/>
      <c r="M274" s="403"/>
      <c r="N274" s="403"/>
      <c r="O274" s="403"/>
      <c r="P274" s="404"/>
      <c r="Q274" s="404"/>
      <c r="R274" s="404"/>
      <c r="S274" s="404"/>
      <c r="T274" s="404"/>
      <c r="U274" s="404"/>
      <c r="V274" s="404"/>
      <c r="W274" s="404"/>
      <c r="X274" s="404"/>
      <c r="Y274" s="404"/>
      <c r="Z274" s="404"/>
    </row>
    <row r="275" spans="8:26">
      <c r="H275" s="404"/>
      <c r="I275" s="403"/>
      <c r="J275" s="403"/>
      <c r="K275" s="403"/>
      <c r="L275" s="403"/>
      <c r="M275" s="403"/>
      <c r="N275" s="403"/>
      <c r="O275" s="403"/>
      <c r="P275" s="404"/>
      <c r="Q275" s="404"/>
      <c r="R275" s="404"/>
      <c r="S275" s="404"/>
      <c r="T275" s="404"/>
      <c r="U275" s="404"/>
      <c r="V275" s="404"/>
      <c r="W275" s="404"/>
      <c r="X275" s="404"/>
      <c r="Y275" s="404"/>
      <c r="Z275" s="404"/>
    </row>
    <row r="276" spans="8:26">
      <c r="H276" s="404"/>
      <c r="I276" s="403"/>
      <c r="J276" s="403"/>
      <c r="K276" s="403"/>
      <c r="L276" s="403"/>
      <c r="M276" s="403"/>
      <c r="N276" s="403"/>
      <c r="O276" s="403"/>
      <c r="P276" s="404"/>
      <c r="Q276" s="404"/>
      <c r="R276" s="404"/>
      <c r="S276" s="404"/>
      <c r="T276" s="404"/>
      <c r="U276" s="404"/>
      <c r="V276" s="404"/>
      <c r="W276" s="404"/>
      <c r="X276" s="404"/>
      <c r="Y276" s="404"/>
      <c r="Z276" s="404"/>
    </row>
    <row r="277" spans="8:26">
      <c r="H277" s="404"/>
      <c r="I277" s="403"/>
      <c r="J277" s="403"/>
      <c r="K277" s="403"/>
      <c r="L277" s="403"/>
      <c r="M277" s="403"/>
      <c r="N277" s="403"/>
      <c r="O277" s="403"/>
      <c r="P277" s="404"/>
      <c r="Q277" s="404"/>
      <c r="R277" s="404"/>
      <c r="S277" s="404"/>
      <c r="T277" s="404"/>
      <c r="U277" s="404"/>
      <c r="V277" s="404"/>
      <c r="W277" s="404"/>
      <c r="X277" s="404"/>
      <c r="Y277" s="404"/>
      <c r="Z277" s="404"/>
    </row>
    <row r="278" spans="8:26">
      <c r="H278" s="404"/>
      <c r="I278" s="403"/>
      <c r="J278" s="403"/>
      <c r="K278" s="403"/>
      <c r="L278" s="403"/>
      <c r="M278" s="403"/>
      <c r="N278" s="403"/>
      <c r="O278" s="403"/>
      <c r="P278" s="404"/>
      <c r="Q278" s="404"/>
      <c r="R278" s="404"/>
      <c r="S278" s="404"/>
      <c r="T278" s="404"/>
      <c r="U278" s="404"/>
      <c r="V278" s="404"/>
      <c r="W278" s="404"/>
      <c r="X278" s="404"/>
      <c r="Y278" s="404"/>
      <c r="Z278" s="404"/>
    </row>
    <row r="279" spans="8:26">
      <c r="H279" s="404"/>
      <c r="I279" s="403"/>
      <c r="J279" s="403"/>
      <c r="K279" s="403"/>
      <c r="L279" s="403"/>
      <c r="M279" s="403"/>
      <c r="N279" s="403"/>
      <c r="O279" s="403"/>
      <c r="P279" s="404"/>
      <c r="Q279" s="404"/>
      <c r="R279" s="404"/>
      <c r="S279" s="404"/>
      <c r="T279" s="404"/>
      <c r="U279" s="404"/>
      <c r="V279" s="404"/>
      <c r="W279" s="404"/>
      <c r="X279" s="404"/>
      <c r="Y279" s="404"/>
      <c r="Z279" s="404"/>
    </row>
    <row r="280" spans="8:26">
      <c r="H280" s="404"/>
      <c r="I280" s="403"/>
      <c r="J280" s="403"/>
      <c r="K280" s="403"/>
      <c r="L280" s="403"/>
      <c r="M280" s="403"/>
      <c r="N280" s="403"/>
      <c r="O280" s="403"/>
      <c r="P280" s="404"/>
      <c r="Q280" s="404"/>
      <c r="R280" s="404"/>
      <c r="S280" s="404"/>
      <c r="T280" s="404"/>
      <c r="U280" s="404"/>
      <c r="V280" s="404"/>
      <c r="W280" s="404"/>
      <c r="X280" s="404"/>
      <c r="Y280" s="404"/>
      <c r="Z280" s="404"/>
    </row>
    <row r="281" spans="8:26">
      <c r="H281" s="404"/>
      <c r="I281" s="403"/>
      <c r="J281" s="403"/>
      <c r="K281" s="403"/>
      <c r="L281" s="403"/>
      <c r="M281" s="403"/>
      <c r="N281" s="403"/>
      <c r="O281" s="403"/>
      <c r="P281" s="404"/>
      <c r="Q281" s="404"/>
      <c r="R281" s="404"/>
      <c r="S281" s="404"/>
      <c r="T281" s="404"/>
      <c r="U281" s="404"/>
      <c r="V281" s="404"/>
      <c r="W281" s="404"/>
      <c r="X281" s="404"/>
      <c r="Y281" s="404"/>
      <c r="Z281" s="404"/>
    </row>
    <row r="282" spans="8:26">
      <c r="H282" s="404"/>
      <c r="I282" s="403"/>
      <c r="J282" s="403"/>
      <c r="K282" s="403"/>
      <c r="L282" s="403"/>
      <c r="M282" s="403"/>
      <c r="N282" s="403"/>
      <c r="O282" s="403"/>
      <c r="P282" s="404"/>
      <c r="Q282" s="404"/>
      <c r="R282" s="404"/>
      <c r="S282" s="404"/>
      <c r="T282" s="404"/>
      <c r="U282" s="404"/>
      <c r="V282" s="404"/>
      <c r="W282" s="404"/>
      <c r="X282" s="404"/>
      <c r="Y282" s="404"/>
      <c r="Z282" s="404"/>
    </row>
    <row r="283" spans="8:26">
      <c r="H283" s="404"/>
      <c r="I283" s="403"/>
      <c r="J283" s="403"/>
      <c r="K283" s="403"/>
      <c r="L283" s="403"/>
      <c r="M283" s="403"/>
      <c r="N283" s="403"/>
      <c r="O283" s="403"/>
      <c r="P283" s="404"/>
      <c r="Q283" s="404"/>
      <c r="R283" s="404"/>
      <c r="S283" s="404"/>
      <c r="T283" s="404"/>
      <c r="U283" s="404"/>
      <c r="V283" s="404"/>
      <c r="W283" s="404"/>
      <c r="X283" s="404"/>
      <c r="Y283" s="404"/>
      <c r="Z283" s="404"/>
    </row>
    <row r="284" spans="8:26">
      <c r="H284" s="404"/>
      <c r="I284" s="403"/>
      <c r="J284" s="403"/>
      <c r="K284" s="403"/>
      <c r="L284" s="403"/>
      <c r="M284" s="403"/>
      <c r="N284" s="403"/>
      <c r="O284" s="403"/>
      <c r="P284" s="404"/>
      <c r="Q284" s="404"/>
      <c r="R284" s="404"/>
      <c r="S284" s="404"/>
      <c r="T284" s="404"/>
      <c r="U284" s="404"/>
      <c r="V284" s="404"/>
      <c r="W284" s="404"/>
      <c r="X284" s="404"/>
      <c r="Y284" s="404"/>
      <c r="Z284" s="404"/>
    </row>
    <row r="285" spans="8:26">
      <c r="H285" s="404"/>
      <c r="I285" s="403"/>
      <c r="J285" s="403"/>
      <c r="K285" s="403"/>
      <c r="L285" s="403"/>
      <c r="M285" s="403"/>
      <c r="N285" s="403"/>
      <c r="O285" s="403"/>
      <c r="P285" s="404"/>
      <c r="Q285" s="404"/>
      <c r="R285" s="404"/>
      <c r="S285" s="404"/>
      <c r="T285" s="404"/>
      <c r="U285" s="404"/>
      <c r="V285" s="404"/>
      <c r="W285" s="404"/>
      <c r="X285" s="404"/>
      <c r="Y285" s="404"/>
      <c r="Z285" s="404"/>
    </row>
    <row r="286" spans="8:26">
      <c r="H286" s="404"/>
      <c r="I286" s="403"/>
      <c r="J286" s="403"/>
      <c r="K286" s="403"/>
      <c r="L286" s="403"/>
      <c r="M286" s="403"/>
      <c r="N286" s="403"/>
      <c r="O286" s="403"/>
      <c r="P286" s="404"/>
      <c r="Q286" s="404"/>
      <c r="R286" s="404"/>
      <c r="S286" s="404"/>
      <c r="T286" s="404"/>
      <c r="U286" s="404"/>
      <c r="V286" s="404"/>
      <c r="W286" s="404"/>
      <c r="X286" s="404"/>
      <c r="Y286" s="404"/>
      <c r="Z286" s="404"/>
    </row>
    <row r="287" spans="8:26">
      <c r="H287" s="404"/>
      <c r="I287" s="403"/>
      <c r="J287" s="403"/>
      <c r="K287" s="403"/>
      <c r="L287" s="403"/>
      <c r="M287" s="403"/>
      <c r="N287" s="403"/>
      <c r="O287" s="403"/>
      <c r="P287" s="404"/>
      <c r="Q287" s="404"/>
      <c r="R287" s="404"/>
      <c r="S287" s="404"/>
      <c r="T287" s="404"/>
      <c r="U287" s="404"/>
      <c r="V287" s="404"/>
      <c r="W287" s="404"/>
      <c r="X287" s="404"/>
      <c r="Y287" s="404"/>
      <c r="Z287" s="404"/>
    </row>
    <row r="288" spans="8:26">
      <c r="H288" s="404"/>
      <c r="I288" s="403"/>
      <c r="J288" s="403"/>
      <c r="K288" s="403"/>
      <c r="L288" s="403"/>
      <c r="M288" s="403"/>
      <c r="N288" s="403"/>
      <c r="O288" s="403"/>
      <c r="P288" s="404"/>
      <c r="Q288" s="404"/>
      <c r="R288" s="404"/>
      <c r="S288" s="404"/>
      <c r="T288" s="404"/>
      <c r="U288" s="404"/>
      <c r="V288" s="404"/>
      <c r="W288" s="404"/>
      <c r="X288" s="404"/>
      <c r="Y288" s="404"/>
      <c r="Z288" s="404"/>
    </row>
    <row r="289" spans="8:26">
      <c r="H289" s="404"/>
      <c r="I289" s="403"/>
      <c r="J289" s="403"/>
      <c r="K289" s="403"/>
      <c r="L289" s="403"/>
      <c r="M289" s="403"/>
      <c r="N289" s="403"/>
      <c r="O289" s="403"/>
      <c r="P289" s="404"/>
      <c r="Q289" s="404"/>
      <c r="R289" s="404"/>
      <c r="S289" s="404"/>
      <c r="T289" s="404"/>
      <c r="U289" s="404"/>
      <c r="V289" s="404"/>
      <c r="W289" s="404"/>
      <c r="X289" s="404"/>
      <c r="Y289" s="404"/>
      <c r="Z289" s="404"/>
    </row>
    <row r="290" spans="8:26">
      <c r="H290" s="404"/>
      <c r="I290" s="403"/>
      <c r="J290" s="403"/>
      <c r="K290" s="403"/>
      <c r="L290" s="403"/>
      <c r="M290" s="403"/>
      <c r="N290" s="403"/>
      <c r="O290" s="403"/>
      <c r="P290" s="404"/>
      <c r="Q290" s="404"/>
      <c r="R290" s="404"/>
      <c r="S290" s="404"/>
      <c r="T290" s="404"/>
      <c r="U290" s="404"/>
      <c r="V290" s="404"/>
      <c r="W290" s="404"/>
      <c r="X290" s="404"/>
      <c r="Y290" s="404"/>
      <c r="Z290" s="404"/>
    </row>
    <row r="291" spans="8:26">
      <c r="H291" s="404"/>
      <c r="I291" s="403"/>
      <c r="J291" s="403"/>
      <c r="K291" s="403"/>
      <c r="L291" s="403"/>
      <c r="M291" s="403"/>
      <c r="N291" s="403"/>
      <c r="O291" s="403"/>
      <c r="P291" s="404"/>
      <c r="Q291" s="404"/>
      <c r="R291" s="404"/>
      <c r="S291" s="404"/>
      <c r="T291" s="404"/>
      <c r="U291" s="404"/>
      <c r="V291" s="404"/>
      <c r="W291" s="404"/>
      <c r="X291" s="404"/>
      <c r="Y291" s="404"/>
      <c r="Z291" s="404"/>
    </row>
    <row r="292" spans="8:26">
      <c r="H292" s="404"/>
      <c r="I292" s="403"/>
      <c r="J292" s="403"/>
      <c r="K292" s="403"/>
      <c r="L292" s="403"/>
      <c r="M292" s="403"/>
      <c r="N292" s="403"/>
      <c r="O292" s="403"/>
      <c r="P292" s="404"/>
      <c r="Q292" s="404"/>
      <c r="R292" s="404"/>
      <c r="S292" s="404"/>
      <c r="T292" s="404"/>
      <c r="U292" s="404"/>
      <c r="V292" s="404"/>
      <c r="W292" s="404"/>
      <c r="X292" s="404"/>
      <c r="Y292" s="404"/>
      <c r="Z292" s="404"/>
    </row>
    <row r="293" spans="8:26">
      <c r="H293" s="404"/>
      <c r="I293" s="403"/>
      <c r="J293" s="403"/>
      <c r="K293" s="403"/>
      <c r="L293" s="403"/>
      <c r="M293" s="403"/>
      <c r="N293" s="403"/>
      <c r="O293" s="403"/>
      <c r="P293" s="404"/>
      <c r="Q293" s="404"/>
      <c r="R293" s="404"/>
      <c r="S293" s="404"/>
      <c r="T293" s="404"/>
      <c r="U293" s="404"/>
      <c r="V293" s="404"/>
      <c r="W293" s="404"/>
      <c r="X293" s="404"/>
      <c r="Y293" s="404"/>
      <c r="Z293" s="404"/>
    </row>
    <row r="294" spans="8:26">
      <c r="H294" s="404"/>
      <c r="I294" s="403"/>
      <c r="J294" s="403"/>
      <c r="K294" s="403"/>
      <c r="L294" s="403"/>
      <c r="M294" s="403"/>
      <c r="N294" s="403"/>
      <c r="O294" s="403"/>
      <c r="P294" s="404"/>
      <c r="Q294" s="404"/>
      <c r="R294" s="404"/>
      <c r="S294" s="404"/>
      <c r="T294" s="404"/>
      <c r="U294" s="404"/>
      <c r="V294" s="404"/>
      <c r="W294" s="404"/>
      <c r="X294" s="404"/>
      <c r="Y294" s="404"/>
      <c r="Z294" s="404"/>
    </row>
    <row r="295" spans="8:26">
      <c r="H295" s="404"/>
      <c r="I295" s="403"/>
      <c r="J295" s="403"/>
      <c r="K295" s="403"/>
      <c r="L295" s="403"/>
      <c r="M295" s="403"/>
      <c r="N295" s="403"/>
      <c r="O295" s="403"/>
      <c r="P295" s="404"/>
      <c r="Q295" s="404"/>
      <c r="R295" s="404"/>
      <c r="S295" s="404"/>
      <c r="T295" s="404"/>
      <c r="U295" s="404"/>
      <c r="V295" s="404"/>
      <c r="W295" s="404"/>
      <c r="X295" s="404"/>
      <c r="Y295" s="404"/>
      <c r="Z295" s="404"/>
    </row>
    <row r="296" spans="8:26">
      <c r="H296" s="404"/>
      <c r="I296" s="403"/>
      <c r="J296" s="403"/>
      <c r="K296" s="403"/>
      <c r="L296" s="403"/>
      <c r="M296" s="403"/>
      <c r="N296" s="403"/>
      <c r="O296" s="403"/>
      <c r="P296" s="404"/>
      <c r="Q296" s="404"/>
      <c r="R296" s="404"/>
      <c r="S296" s="404"/>
      <c r="T296" s="404"/>
      <c r="U296" s="404"/>
      <c r="V296" s="404"/>
      <c r="W296" s="404"/>
      <c r="X296" s="404"/>
      <c r="Y296" s="404"/>
      <c r="Z296" s="404"/>
    </row>
    <row r="297" spans="8:26">
      <c r="H297" s="404"/>
      <c r="I297" s="403"/>
      <c r="J297" s="403"/>
      <c r="K297" s="403"/>
      <c r="L297" s="403"/>
      <c r="M297" s="403"/>
      <c r="N297" s="403"/>
      <c r="O297" s="403"/>
      <c r="P297" s="404"/>
      <c r="Q297" s="404"/>
      <c r="R297" s="404"/>
      <c r="S297" s="404"/>
      <c r="T297" s="404"/>
      <c r="U297" s="404"/>
      <c r="V297" s="404"/>
      <c r="W297" s="404"/>
      <c r="X297" s="404"/>
      <c r="Y297" s="404"/>
      <c r="Z297" s="404"/>
    </row>
    <row r="298" spans="8:26">
      <c r="H298" s="404"/>
      <c r="I298" s="403"/>
      <c r="J298" s="403"/>
      <c r="K298" s="403"/>
      <c r="L298" s="403"/>
      <c r="M298" s="403"/>
      <c r="N298" s="403"/>
      <c r="O298" s="403"/>
      <c r="P298" s="404"/>
      <c r="Q298" s="404"/>
      <c r="R298" s="404"/>
      <c r="S298" s="404"/>
      <c r="T298" s="404"/>
      <c r="U298" s="404"/>
      <c r="V298" s="404"/>
      <c r="W298" s="404"/>
      <c r="X298" s="404"/>
      <c r="Y298" s="404"/>
      <c r="Z298" s="404"/>
    </row>
    <row r="299" spans="8:26">
      <c r="H299" s="404"/>
      <c r="I299" s="403"/>
      <c r="J299" s="403"/>
      <c r="K299" s="403"/>
      <c r="L299" s="403"/>
      <c r="M299" s="403"/>
      <c r="N299" s="403"/>
      <c r="O299" s="403"/>
      <c r="P299" s="404"/>
      <c r="Q299" s="404"/>
      <c r="R299" s="404"/>
      <c r="S299" s="404"/>
      <c r="T299" s="404"/>
      <c r="U299" s="404"/>
      <c r="V299" s="404"/>
      <c r="W299" s="404"/>
      <c r="X299" s="404"/>
      <c r="Y299" s="404"/>
      <c r="Z299" s="404"/>
    </row>
    <row r="300" spans="8:26">
      <c r="H300" s="404"/>
      <c r="I300" s="403"/>
      <c r="J300" s="403"/>
      <c r="K300" s="403"/>
      <c r="L300" s="403"/>
      <c r="M300" s="403"/>
      <c r="N300" s="403"/>
      <c r="O300" s="403"/>
      <c r="P300" s="404"/>
      <c r="Q300" s="404"/>
      <c r="R300" s="404"/>
      <c r="S300" s="404"/>
      <c r="T300" s="404"/>
      <c r="U300" s="404"/>
      <c r="V300" s="404"/>
      <c r="W300" s="404"/>
      <c r="X300" s="404"/>
      <c r="Y300" s="404"/>
      <c r="Z300" s="404"/>
    </row>
    <row r="301" spans="8:26">
      <c r="H301" s="404"/>
      <c r="I301" s="403"/>
      <c r="J301" s="403"/>
      <c r="K301" s="403"/>
      <c r="L301" s="403"/>
      <c r="M301" s="403"/>
      <c r="N301" s="403"/>
      <c r="O301" s="403"/>
      <c r="P301" s="404"/>
      <c r="Q301" s="404"/>
      <c r="R301" s="404"/>
      <c r="S301" s="404"/>
      <c r="T301" s="404"/>
      <c r="U301" s="404"/>
      <c r="V301" s="404"/>
      <c r="W301" s="404"/>
      <c r="X301" s="404"/>
      <c r="Y301" s="404"/>
      <c r="Z301" s="404"/>
    </row>
    <row r="302" spans="8:26">
      <c r="H302" s="404"/>
      <c r="I302" s="403"/>
      <c r="J302" s="403"/>
      <c r="K302" s="403"/>
      <c r="L302" s="403"/>
      <c r="M302" s="403"/>
      <c r="N302" s="403"/>
      <c r="O302" s="403"/>
      <c r="P302" s="404"/>
      <c r="Q302" s="404"/>
      <c r="R302" s="404"/>
      <c r="S302" s="404"/>
      <c r="T302" s="404"/>
      <c r="U302" s="404"/>
      <c r="V302" s="404"/>
      <c r="W302" s="404"/>
      <c r="X302" s="404"/>
      <c r="Y302" s="404"/>
      <c r="Z302" s="404"/>
    </row>
    <row r="303" spans="8:26">
      <c r="H303" s="404"/>
      <c r="I303" s="403"/>
      <c r="J303" s="403"/>
      <c r="K303" s="403"/>
      <c r="L303" s="403"/>
      <c r="M303" s="403"/>
      <c r="N303" s="403"/>
      <c r="O303" s="403"/>
      <c r="P303" s="404"/>
      <c r="Q303" s="404"/>
      <c r="R303" s="404"/>
      <c r="S303" s="404"/>
      <c r="T303" s="404"/>
      <c r="U303" s="404"/>
      <c r="V303" s="404"/>
      <c r="W303" s="404"/>
      <c r="X303" s="404"/>
      <c r="Y303" s="404"/>
      <c r="Z303" s="404"/>
    </row>
    <row r="304" spans="8:26">
      <c r="H304" s="404"/>
      <c r="I304" s="403"/>
      <c r="J304" s="403"/>
      <c r="K304" s="403"/>
      <c r="L304" s="403"/>
      <c r="M304" s="403"/>
      <c r="N304" s="403"/>
      <c r="O304" s="403"/>
      <c r="P304" s="404"/>
      <c r="Q304" s="404"/>
      <c r="R304" s="404"/>
      <c r="S304" s="404"/>
      <c r="T304" s="404"/>
      <c r="U304" s="404"/>
      <c r="V304" s="404"/>
      <c r="W304" s="404"/>
      <c r="X304" s="404"/>
      <c r="Y304" s="404"/>
      <c r="Z304" s="404"/>
    </row>
    <row r="305" spans="8:26">
      <c r="H305" s="404"/>
      <c r="I305" s="403"/>
      <c r="J305" s="403"/>
      <c r="K305" s="403"/>
      <c r="L305" s="403"/>
      <c r="M305" s="403"/>
      <c r="N305" s="403"/>
      <c r="O305" s="403"/>
      <c r="P305" s="404"/>
      <c r="Q305" s="404"/>
      <c r="R305" s="404"/>
      <c r="S305" s="404"/>
      <c r="T305" s="404"/>
      <c r="U305" s="404"/>
      <c r="V305" s="404"/>
      <c r="W305" s="404"/>
      <c r="X305" s="404"/>
      <c r="Y305" s="404"/>
      <c r="Z305" s="404"/>
    </row>
    <row r="306" spans="8:26">
      <c r="H306" s="404"/>
      <c r="I306" s="403"/>
      <c r="J306" s="403"/>
      <c r="K306" s="403"/>
      <c r="L306" s="403"/>
      <c r="M306" s="403"/>
      <c r="N306" s="403"/>
      <c r="O306" s="403"/>
      <c r="P306" s="404"/>
      <c r="Q306" s="404"/>
      <c r="R306" s="404"/>
      <c r="S306" s="404"/>
      <c r="T306" s="404"/>
      <c r="U306" s="404"/>
      <c r="V306" s="404"/>
      <c r="W306" s="404"/>
      <c r="X306" s="404"/>
      <c r="Y306" s="404"/>
      <c r="Z306" s="404"/>
    </row>
    <row r="307" spans="8:26">
      <c r="H307" s="404"/>
      <c r="I307" s="403"/>
      <c r="J307" s="403"/>
      <c r="K307" s="403"/>
      <c r="L307" s="403"/>
      <c r="M307" s="403"/>
      <c r="N307" s="403"/>
      <c r="O307" s="403"/>
      <c r="P307" s="404"/>
      <c r="Q307" s="404"/>
      <c r="R307" s="404"/>
      <c r="S307" s="404"/>
      <c r="T307" s="404"/>
      <c r="U307" s="404"/>
      <c r="V307" s="404"/>
      <c r="W307" s="404"/>
      <c r="X307" s="404"/>
      <c r="Y307" s="404"/>
      <c r="Z307" s="404"/>
    </row>
    <row r="308" spans="8:26">
      <c r="H308" s="404"/>
      <c r="I308" s="403"/>
      <c r="J308" s="403"/>
      <c r="K308" s="403"/>
      <c r="L308" s="403"/>
      <c r="M308" s="403"/>
      <c r="N308" s="403"/>
      <c r="O308" s="403"/>
      <c r="P308" s="404"/>
      <c r="Q308" s="404"/>
      <c r="R308" s="404"/>
      <c r="S308" s="404"/>
      <c r="T308" s="404"/>
      <c r="U308" s="404"/>
      <c r="V308" s="404"/>
      <c r="W308" s="404"/>
      <c r="X308" s="404"/>
      <c r="Y308" s="404"/>
      <c r="Z308" s="404"/>
    </row>
    <row r="309" spans="8:26">
      <c r="H309" s="404"/>
      <c r="I309" s="403"/>
      <c r="J309" s="403"/>
      <c r="K309" s="403"/>
      <c r="L309" s="403"/>
      <c r="M309" s="403"/>
      <c r="N309" s="403"/>
      <c r="O309" s="403"/>
      <c r="P309" s="404"/>
      <c r="Q309" s="404"/>
      <c r="R309" s="404"/>
      <c r="S309" s="404"/>
      <c r="T309" s="404"/>
      <c r="U309" s="404"/>
      <c r="V309" s="404"/>
      <c r="W309" s="404"/>
      <c r="X309" s="404"/>
      <c r="Y309" s="404"/>
      <c r="Z309" s="404"/>
    </row>
    <row r="310" spans="8:26">
      <c r="H310" s="404"/>
      <c r="I310" s="403"/>
      <c r="J310" s="403"/>
      <c r="K310" s="403"/>
      <c r="L310" s="403"/>
      <c r="M310" s="403"/>
      <c r="N310" s="403"/>
      <c r="O310" s="403"/>
      <c r="P310" s="404"/>
      <c r="Q310" s="404"/>
      <c r="R310" s="404"/>
      <c r="S310" s="404"/>
      <c r="T310" s="404"/>
      <c r="U310" s="404"/>
      <c r="V310" s="404"/>
      <c r="W310" s="404"/>
      <c r="X310" s="404"/>
      <c r="Y310" s="404"/>
      <c r="Z310" s="404"/>
    </row>
    <row r="311" spans="8:26">
      <c r="H311" s="404"/>
      <c r="I311" s="403"/>
      <c r="J311" s="403"/>
      <c r="K311" s="403"/>
      <c r="L311" s="403"/>
      <c r="M311" s="403"/>
      <c r="N311" s="403"/>
      <c r="O311" s="403"/>
      <c r="P311" s="404"/>
      <c r="Q311" s="404"/>
      <c r="R311" s="404"/>
      <c r="S311" s="404"/>
      <c r="T311" s="404"/>
      <c r="U311" s="404"/>
      <c r="V311" s="404"/>
      <c r="W311" s="404"/>
      <c r="X311" s="404"/>
      <c r="Y311" s="404"/>
      <c r="Z311" s="404"/>
    </row>
    <row r="312" spans="8:26">
      <c r="H312" s="404"/>
      <c r="I312" s="403"/>
      <c r="J312" s="403"/>
      <c r="K312" s="403"/>
      <c r="L312" s="403"/>
      <c r="M312" s="403"/>
      <c r="N312" s="403"/>
      <c r="O312" s="403"/>
      <c r="P312" s="404"/>
      <c r="Q312" s="404"/>
      <c r="R312" s="404"/>
      <c r="S312" s="404"/>
      <c r="T312" s="404"/>
      <c r="U312" s="404"/>
      <c r="V312" s="404"/>
      <c r="W312" s="404"/>
      <c r="X312" s="404"/>
      <c r="Y312" s="404"/>
      <c r="Z312" s="404"/>
    </row>
    <row r="313" spans="8:26">
      <c r="H313" s="404"/>
      <c r="I313" s="403"/>
      <c r="J313" s="403"/>
      <c r="K313" s="403"/>
      <c r="L313" s="403"/>
      <c r="M313" s="403"/>
      <c r="N313" s="403"/>
      <c r="O313" s="403"/>
      <c r="P313" s="404"/>
      <c r="Q313" s="404"/>
      <c r="R313" s="404"/>
      <c r="S313" s="404"/>
      <c r="T313" s="404"/>
      <c r="U313" s="404"/>
      <c r="V313" s="404"/>
      <c r="W313" s="404"/>
      <c r="X313" s="404"/>
      <c r="Y313" s="404"/>
      <c r="Z313" s="404"/>
    </row>
    <row r="314" spans="8:26">
      <c r="H314" s="404"/>
      <c r="I314" s="403"/>
      <c r="J314" s="403"/>
      <c r="K314" s="403"/>
      <c r="L314" s="403"/>
      <c r="M314" s="403"/>
      <c r="N314" s="403"/>
      <c r="O314" s="403"/>
      <c r="P314" s="404"/>
      <c r="Q314" s="404"/>
      <c r="R314" s="404"/>
      <c r="S314" s="404"/>
      <c r="T314" s="404"/>
      <c r="U314" s="404"/>
      <c r="V314" s="404"/>
      <c r="W314" s="404"/>
      <c r="X314" s="404"/>
      <c r="Y314" s="404"/>
      <c r="Z314" s="404"/>
    </row>
    <row r="315" spans="8:26">
      <c r="H315" s="404"/>
      <c r="I315" s="403"/>
      <c r="J315" s="403"/>
      <c r="K315" s="403"/>
      <c r="L315" s="403"/>
      <c r="M315" s="403"/>
      <c r="N315" s="403"/>
      <c r="O315" s="403"/>
      <c r="P315" s="404"/>
      <c r="Q315" s="404"/>
      <c r="R315" s="404"/>
      <c r="S315" s="404"/>
      <c r="T315" s="404"/>
      <c r="U315" s="404"/>
      <c r="V315" s="404"/>
      <c r="W315" s="404"/>
      <c r="X315" s="404"/>
      <c r="Y315" s="404"/>
      <c r="Z315" s="404"/>
    </row>
    <row r="316" spans="8:26">
      <c r="H316" s="404"/>
      <c r="I316" s="403"/>
      <c r="J316" s="403"/>
      <c r="K316" s="403"/>
      <c r="L316" s="403"/>
      <c r="M316" s="403"/>
      <c r="N316" s="403"/>
      <c r="O316" s="403"/>
      <c r="P316" s="404"/>
      <c r="Q316" s="404"/>
      <c r="R316" s="404"/>
      <c r="S316" s="404"/>
      <c r="T316" s="404"/>
      <c r="U316" s="404"/>
      <c r="V316" s="404"/>
      <c r="W316" s="404"/>
      <c r="X316" s="404"/>
      <c r="Y316" s="404"/>
      <c r="Z316" s="404"/>
    </row>
    <row r="317" spans="8:26">
      <c r="H317" s="404"/>
      <c r="I317" s="403"/>
      <c r="J317" s="403"/>
      <c r="K317" s="403"/>
      <c r="L317" s="403"/>
      <c r="M317" s="403"/>
      <c r="N317" s="403"/>
      <c r="O317" s="403"/>
      <c r="P317" s="404"/>
      <c r="Q317" s="404"/>
      <c r="R317" s="404"/>
      <c r="S317" s="404"/>
      <c r="T317" s="404"/>
      <c r="U317" s="404"/>
      <c r="V317" s="404"/>
      <c r="W317" s="404"/>
      <c r="X317" s="404"/>
      <c r="Y317" s="404"/>
      <c r="Z317" s="404"/>
    </row>
    <row r="318" spans="8:26">
      <c r="H318" s="404"/>
      <c r="I318" s="403"/>
      <c r="J318" s="403"/>
      <c r="K318" s="403"/>
      <c r="L318" s="403"/>
      <c r="M318" s="403"/>
      <c r="N318" s="403"/>
      <c r="O318" s="403"/>
      <c r="P318" s="404"/>
      <c r="Q318" s="404"/>
      <c r="R318" s="404"/>
      <c r="S318" s="404"/>
      <c r="T318" s="404"/>
      <c r="U318" s="404"/>
      <c r="V318" s="404"/>
      <c r="W318" s="404"/>
      <c r="X318" s="404"/>
      <c r="Y318" s="404"/>
      <c r="Z318" s="404"/>
    </row>
    <row r="319" spans="8:26">
      <c r="H319" s="404"/>
      <c r="I319" s="403"/>
      <c r="J319" s="403"/>
      <c r="K319" s="403"/>
      <c r="L319" s="403"/>
      <c r="M319" s="403"/>
      <c r="N319" s="403"/>
      <c r="O319" s="403"/>
      <c r="P319" s="404"/>
      <c r="Q319" s="404"/>
      <c r="R319" s="404"/>
      <c r="S319" s="404"/>
      <c r="T319" s="404"/>
      <c r="U319" s="404"/>
      <c r="V319" s="404"/>
      <c r="W319" s="404"/>
      <c r="X319" s="404"/>
      <c r="Y319" s="404"/>
      <c r="Z319" s="404"/>
    </row>
    <row r="320" spans="8:26">
      <c r="H320" s="404"/>
      <c r="I320" s="403"/>
      <c r="J320" s="403"/>
      <c r="K320" s="403"/>
      <c r="L320" s="403"/>
      <c r="M320" s="403"/>
      <c r="N320" s="403"/>
      <c r="O320" s="403"/>
      <c r="P320" s="404"/>
      <c r="Q320" s="404"/>
      <c r="R320" s="404"/>
      <c r="S320" s="404"/>
      <c r="T320" s="404"/>
      <c r="U320" s="404"/>
      <c r="V320" s="404"/>
      <c r="W320" s="404"/>
      <c r="X320" s="404"/>
      <c r="Y320" s="404"/>
      <c r="Z320" s="404"/>
    </row>
    <row r="321" spans="8:26">
      <c r="H321" s="404"/>
      <c r="I321" s="403"/>
      <c r="J321" s="403"/>
      <c r="K321" s="403"/>
      <c r="L321" s="403"/>
      <c r="M321" s="403"/>
      <c r="N321" s="403"/>
      <c r="O321" s="403"/>
      <c r="P321" s="404"/>
      <c r="Q321" s="404"/>
      <c r="R321" s="404"/>
      <c r="S321" s="404"/>
      <c r="T321" s="404"/>
      <c r="U321" s="404"/>
      <c r="V321" s="404"/>
      <c r="W321" s="404"/>
      <c r="X321" s="404"/>
      <c r="Y321" s="404"/>
      <c r="Z321" s="404"/>
    </row>
    <row r="322" spans="8:26">
      <c r="H322" s="404"/>
      <c r="I322" s="403"/>
      <c r="J322" s="403"/>
      <c r="K322" s="403"/>
      <c r="L322" s="403"/>
      <c r="M322" s="403"/>
      <c r="N322" s="403"/>
      <c r="O322" s="403"/>
      <c r="P322" s="404"/>
      <c r="Q322" s="404"/>
      <c r="R322" s="404"/>
      <c r="S322" s="404"/>
      <c r="T322" s="404"/>
      <c r="U322" s="404"/>
      <c r="V322" s="404"/>
      <c r="W322" s="404"/>
      <c r="X322" s="404"/>
      <c r="Y322" s="404"/>
      <c r="Z322" s="404"/>
    </row>
    <row r="323" spans="8:26">
      <c r="H323" s="404"/>
      <c r="I323" s="403"/>
      <c r="J323" s="403"/>
      <c r="K323" s="403"/>
      <c r="L323" s="403"/>
      <c r="M323" s="403"/>
      <c r="N323" s="403"/>
      <c r="O323" s="403"/>
      <c r="P323" s="404"/>
      <c r="Q323" s="404"/>
      <c r="R323" s="404"/>
      <c r="S323" s="404"/>
      <c r="T323" s="404"/>
      <c r="U323" s="404"/>
      <c r="V323" s="404"/>
      <c r="W323" s="404"/>
      <c r="X323" s="404"/>
      <c r="Y323" s="404"/>
      <c r="Z323" s="404"/>
    </row>
    <row r="324" spans="8:26">
      <c r="H324" s="404"/>
      <c r="I324" s="403"/>
      <c r="J324" s="403"/>
      <c r="K324" s="403"/>
      <c r="L324" s="403"/>
      <c r="M324" s="403"/>
      <c r="N324" s="403"/>
      <c r="O324" s="403"/>
      <c r="P324" s="404"/>
      <c r="Q324" s="404"/>
      <c r="R324" s="404"/>
      <c r="S324" s="404"/>
      <c r="T324" s="404"/>
      <c r="U324" s="404"/>
      <c r="V324" s="404"/>
      <c r="W324" s="404"/>
      <c r="X324" s="404"/>
      <c r="Y324" s="404"/>
      <c r="Z324" s="404"/>
    </row>
    <row r="325" spans="8:26">
      <c r="H325" s="404"/>
      <c r="I325" s="403"/>
      <c r="J325" s="403"/>
      <c r="K325" s="403"/>
      <c r="L325" s="403"/>
      <c r="M325" s="403"/>
      <c r="N325" s="403"/>
      <c r="O325" s="403"/>
      <c r="P325" s="404"/>
      <c r="Q325" s="404"/>
      <c r="R325" s="404"/>
      <c r="S325" s="404"/>
      <c r="T325" s="404"/>
      <c r="U325" s="404"/>
      <c r="V325" s="404"/>
      <c r="W325" s="404"/>
      <c r="X325" s="404"/>
      <c r="Y325" s="404"/>
      <c r="Z325" s="404"/>
    </row>
    <row r="326" spans="8:26">
      <c r="H326" s="404"/>
      <c r="I326" s="403"/>
      <c r="J326" s="403"/>
      <c r="K326" s="403"/>
      <c r="L326" s="403"/>
      <c r="M326" s="403"/>
      <c r="N326" s="403"/>
      <c r="O326" s="403"/>
      <c r="P326" s="404"/>
      <c r="Q326" s="404"/>
      <c r="R326" s="404"/>
      <c r="S326" s="404"/>
      <c r="T326" s="404"/>
      <c r="U326" s="404"/>
      <c r="V326" s="404"/>
      <c r="W326" s="404"/>
      <c r="X326" s="404"/>
      <c r="Y326" s="404"/>
      <c r="Z326" s="404"/>
    </row>
    <row r="327" spans="8:26">
      <c r="H327" s="404"/>
      <c r="I327" s="403"/>
      <c r="J327" s="403"/>
      <c r="K327" s="403"/>
      <c r="L327" s="403"/>
      <c r="M327" s="403"/>
      <c r="N327" s="403"/>
      <c r="O327" s="403"/>
      <c r="P327" s="404"/>
      <c r="Q327" s="404"/>
      <c r="R327" s="404"/>
      <c r="S327" s="404"/>
      <c r="T327" s="404"/>
      <c r="U327" s="404"/>
      <c r="V327" s="404"/>
      <c r="W327" s="404"/>
      <c r="X327" s="404"/>
      <c r="Y327" s="404"/>
      <c r="Z327" s="404"/>
    </row>
    <row r="328" spans="8:26">
      <c r="H328" s="404"/>
      <c r="I328" s="403"/>
      <c r="J328" s="403"/>
      <c r="K328" s="403"/>
      <c r="L328" s="403"/>
      <c r="M328" s="403"/>
      <c r="N328" s="403"/>
      <c r="O328" s="403"/>
      <c r="P328" s="404"/>
      <c r="Q328" s="404"/>
      <c r="R328" s="404"/>
      <c r="S328" s="404"/>
      <c r="T328" s="404"/>
      <c r="U328" s="404"/>
      <c r="V328" s="404"/>
      <c r="W328" s="404"/>
      <c r="X328" s="404"/>
      <c r="Y328" s="404"/>
      <c r="Z328" s="404"/>
    </row>
    <row r="329" spans="8:26">
      <c r="H329" s="404"/>
      <c r="I329" s="403"/>
      <c r="J329" s="403"/>
      <c r="K329" s="403"/>
      <c r="L329" s="403"/>
      <c r="M329" s="403"/>
      <c r="N329" s="403"/>
      <c r="O329" s="403"/>
      <c r="P329" s="404"/>
      <c r="Q329" s="404"/>
      <c r="R329" s="404"/>
      <c r="S329" s="404"/>
      <c r="T329" s="404"/>
      <c r="U329" s="404"/>
      <c r="V329" s="404"/>
      <c r="W329" s="404"/>
      <c r="X329" s="404"/>
      <c r="Y329" s="404"/>
      <c r="Z329" s="404"/>
    </row>
    <row r="330" spans="8:26">
      <c r="H330" s="404"/>
      <c r="I330" s="403"/>
      <c r="J330" s="403"/>
      <c r="K330" s="403"/>
      <c r="L330" s="403"/>
      <c r="M330" s="403"/>
      <c r="N330" s="403"/>
      <c r="O330" s="403"/>
      <c r="P330" s="404"/>
      <c r="Q330" s="404"/>
      <c r="R330" s="404"/>
      <c r="S330" s="404"/>
      <c r="T330" s="404"/>
      <c r="U330" s="404"/>
      <c r="V330" s="404"/>
      <c r="W330" s="404"/>
      <c r="X330" s="404"/>
      <c r="Y330" s="404"/>
      <c r="Z330" s="404"/>
    </row>
    <row r="331" spans="8:26">
      <c r="H331" s="404"/>
      <c r="I331" s="403"/>
      <c r="J331" s="403"/>
      <c r="K331" s="403"/>
      <c r="L331" s="403"/>
      <c r="M331" s="403"/>
      <c r="N331" s="403"/>
      <c r="O331" s="403"/>
      <c r="P331" s="404"/>
      <c r="Q331" s="404"/>
      <c r="R331" s="404"/>
      <c r="S331" s="404"/>
      <c r="T331" s="404"/>
      <c r="U331" s="404"/>
      <c r="V331" s="404"/>
      <c r="W331" s="404"/>
      <c r="X331" s="404"/>
      <c r="Y331" s="404"/>
      <c r="Z331" s="404"/>
    </row>
    <row r="332" spans="8:26">
      <c r="H332" s="404"/>
      <c r="I332" s="403"/>
      <c r="J332" s="403"/>
      <c r="K332" s="403"/>
      <c r="L332" s="403"/>
      <c r="M332" s="403"/>
      <c r="N332" s="403"/>
      <c r="O332" s="403"/>
      <c r="P332" s="404"/>
      <c r="Q332" s="404"/>
      <c r="R332" s="404"/>
      <c r="S332" s="404"/>
      <c r="T332" s="404"/>
      <c r="U332" s="404"/>
      <c r="V332" s="404"/>
      <c r="W332" s="404"/>
      <c r="X332" s="404"/>
      <c r="Y332" s="404"/>
      <c r="Z332" s="404"/>
    </row>
    <row r="333" spans="8:26">
      <c r="H333" s="404"/>
      <c r="I333" s="403"/>
      <c r="J333" s="403"/>
      <c r="K333" s="403"/>
      <c r="L333" s="403"/>
      <c r="M333" s="403"/>
      <c r="N333" s="403"/>
      <c r="O333" s="403"/>
      <c r="P333" s="404"/>
      <c r="Q333" s="404"/>
      <c r="R333" s="404"/>
      <c r="S333" s="404"/>
      <c r="T333" s="404"/>
      <c r="U333" s="404"/>
      <c r="V333" s="404"/>
      <c r="W333" s="404"/>
      <c r="X333" s="404"/>
      <c r="Y333" s="404"/>
      <c r="Z333" s="404"/>
    </row>
    <row r="334" spans="8:26">
      <c r="H334" s="404"/>
      <c r="I334" s="403"/>
      <c r="J334" s="403"/>
      <c r="K334" s="403"/>
      <c r="L334" s="403"/>
      <c r="M334" s="403"/>
      <c r="N334" s="403"/>
      <c r="O334" s="403"/>
      <c r="P334" s="404"/>
      <c r="Q334" s="404"/>
      <c r="R334" s="404"/>
      <c r="S334" s="404"/>
      <c r="T334" s="404"/>
      <c r="U334" s="404"/>
      <c r="V334" s="404"/>
      <c r="W334" s="404"/>
      <c r="X334" s="404"/>
      <c r="Y334" s="404"/>
      <c r="Z334" s="404"/>
    </row>
    <row r="335" spans="8:26">
      <c r="H335" s="404"/>
      <c r="I335" s="403"/>
      <c r="J335" s="403"/>
      <c r="K335" s="403"/>
      <c r="L335" s="403"/>
      <c r="M335" s="403"/>
      <c r="N335" s="403"/>
      <c r="O335" s="403"/>
      <c r="P335" s="404"/>
      <c r="Q335" s="404"/>
      <c r="R335" s="404"/>
      <c r="S335" s="404"/>
      <c r="T335" s="404"/>
      <c r="U335" s="404"/>
      <c r="V335" s="404"/>
      <c r="W335" s="404"/>
      <c r="X335" s="404"/>
      <c r="Y335" s="404"/>
      <c r="Z335" s="404"/>
    </row>
    <row r="336" spans="8:26">
      <c r="H336" s="404"/>
      <c r="I336" s="403"/>
      <c r="J336" s="403"/>
      <c r="K336" s="403"/>
      <c r="L336" s="403"/>
      <c r="M336" s="403"/>
      <c r="N336" s="403"/>
      <c r="O336" s="403"/>
      <c r="P336" s="404"/>
      <c r="Q336" s="404"/>
      <c r="R336" s="404"/>
      <c r="S336" s="404"/>
      <c r="T336" s="404"/>
      <c r="U336" s="404"/>
      <c r="V336" s="404"/>
      <c r="W336" s="404"/>
      <c r="X336" s="404"/>
      <c r="Y336" s="404"/>
      <c r="Z336" s="404"/>
    </row>
    <row r="337" spans="8:26">
      <c r="H337" s="404"/>
      <c r="I337" s="403"/>
      <c r="J337" s="403"/>
      <c r="K337" s="403"/>
      <c r="L337" s="403"/>
      <c r="M337" s="403"/>
      <c r="N337" s="403"/>
      <c r="O337" s="403"/>
      <c r="P337" s="404"/>
      <c r="Q337" s="404"/>
      <c r="R337" s="404"/>
      <c r="S337" s="404"/>
      <c r="T337" s="404"/>
      <c r="U337" s="404"/>
      <c r="V337" s="404"/>
      <c r="W337" s="404"/>
      <c r="X337" s="404"/>
      <c r="Y337" s="404"/>
      <c r="Z337" s="404"/>
    </row>
    <row r="338" spans="8:26">
      <c r="H338" s="404"/>
      <c r="I338" s="403"/>
      <c r="J338" s="403"/>
      <c r="K338" s="403"/>
      <c r="L338" s="403"/>
      <c r="M338" s="403"/>
      <c r="N338" s="403"/>
      <c r="O338" s="403"/>
      <c r="P338" s="404"/>
      <c r="Q338" s="404"/>
      <c r="R338" s="404"/>
      <c r="S338" s="404"/>
      <c r="T338" s="404"/>
      <c r="U338" s="404"/>
      <c r="V338" s="404"/>
      <c r="W338" s="404"/>
      <c r="X338" s="404"/>
      <c r="Y338" s="404"/>
      <c r="Z338" s="404"/>
    </row>
    <row r="339" spans="8:26">
      <c r="H339" s="404"/>
      <c r="I339" s="403"/>
      <c r="J339" s="403"/>
      <c r="K339" s="403"/>
      <c r="L339" s="403"/>
      <c r="M339" s="403"/>
      <c r="N339" s="403"/>
      <c r="O339" s="403"/>
      <c r="P339" s="404"/>
      <c r="Q339" s="404"/>
      <c r="R339" s="404"/>
      <c r="S339" s="404"/>
      <c r="T339" s="404"/>
      <c r="U339" s="404"/>
      <c r="V339" s="404"/>
      <c r="W339" s="404"/>
      <c r="X339" s="404"/>
      <c r="Y339" s="404"/>
      <c r="Z339" s="404"/>
    </row>
    <row r="340" spans="8:26">
      <c r="H340" s="404"/>
      <c r="I340" s="403"/>
      <c r="J340" s="403"/>
      <c r="K340" s="403"/>
      <c r="L340" s="403"/>
      <c r="M340" s="403"/>
      <c r="N340" s="403"/>
      <c r="O340" s="403"/>
      <c r="P340" s="404"/>
      <c r="Q340" s="404"/>
      <c r="R340" s="404"/>
      <c r="S340" s="404"/>
      <c r="T340" s="404"/>
      <c r="U340" s="404"/>
      <c r="V340" s="404"/>
      <c r="W340" s="404"/>
      <c r="X340" s="404"/>
      <c r="Y340" s="404"/>
      <c r="Z340" s="404"/>
    </row>
    <row r="341" spans="8:26">
      <c r="H341" s="404"/>
      <c r="I341" s="403"/>
      <c r="J341" s="403"/>
      <c r="K341" s="403"/>
      <c r="L341" s="403"/>
      <c r="M341" s="403"/>
      <c r="N341" s="403"/>
      <c r="O341" s="403"/>
      <c r="P341" s="404"/>
      <c r="Q341" s="404"/>
      <c r="R341" s="404"/>
      <c r="S341" s="404"/>
      <c r="T341" s="404"/>
      <c r="U341" s="404"/>
      <c r="V341" s="404"/>
      <c r="W341" s="404"/>
      <c r="X341" s="404"/>
      <c r="Y341" s="404"/>
      <c r="Z341" s="404"/>
    </row>
    <row r="342" spans="8:26">
      <c r="H342" s="404"/>
      <c r="I342" s="403"/>
      <c r="J342" s="403"/>
      <c r="K342" s="403"/>
      <c r="L342" s="403"/>
      <c r="M342" s="403"/>
      <c r="N342" s="403"/>
      <c r="O342" s="403"/>
      <c r="P342" s="404"/>
      <c r="Q342" s="404"/>
      <c r="R342" s="404"/>
      <c r="S342" s="404"/>
      <c r="T342" s="404"/>
      <c r="U342" s="404"/>
      <c r="V342" s="404"/>
      <c r="W342" s="404"/>
      <c r="X342" s="404"/>
      <c r="Y342" s="404"/>
      <c r="Z342" s="404"/>
    </row>
    <row r="343" spans="8:26">
      <c r="H343" s="404"/>
      <c r="I343" s="403"/>
      <c r="J343" s="403"/>
      <c r="K343" s="403"/>
      <c r="L343" s="403"/>
      <c r="M343" s="403"/>
      <c r="N343" s="403"/>
      <c r="O343" s="403"/>
      <c r="P343" s="404"/>
      <c r="Q343" s="404"/>
      <c r="R343" s="404"/>
      <c r="S343" s="404"/>
      <c r="T343" s="404"/>
      <c r="U343" s="404"/>
      <c r="V343" s="404"/>
      <c r="W343" s="404"/>
      <c r="X343" s="404"/>
      <c r="Y343" s="404"/>
      <c r="Z343" s="404"/>
    </row>
    <row r="344" spans="8:26">
      <c r="H344" s="404"/>
      <c r="I344" s="403"/>
      <c r="J344" s="403"/>
      <c r="K344" s="403"/>
      <c r="L344" s="403"/>
      <c r="M344" s="403"/>
      <c r="N344" s="403"/>
      <c r="O344" s="403"/>
      <c r="P344" s="404"/>
      <c r="Q344" s="404"/>
      <c r="R344" s="404"/>
      <c r="S344" s="404"/>
      <c r="T344" s="404"/>
      <c r="U344" s="404"/>
      <c r="V344" s="404"/>
      <c r="W344" s="404"/>
      <c r="X344" s="404"/>
      <c r="Y344" s="404"/>
      <c r="Z344" s="404"/>
    </row>
    <row r="345" spans="8:26">
      <c r="H345" s="404"/>
      <c r="I345" s="403"/>
      <c r="J345" s="403"/>
      <c r="K345" s="403"/>
      <c r="L345" s="403"/>
      <c r="M345" s="403"/>
      <c r="N345" s="403"/>
      <c r="O345" s="403"/>
      <c r="P345" s="404"/>
      <c r="Q345" s="404"/>
      <c r="R345" s="404"/>
      <c r="S345" s="404"/>
      <c r="T345" s="404"/>
      <c r="U345" s="404"/>
      <c r="V345" s="404"/>
      <c r="W345" s="404"/>
      <c r="X345" s="404"/>
      <c r="Y345" s="404"/>
      <c r="Z345" s="404"/>
    </row>
    <row r="346" spans="8:26">
      <c r="H346" s="404"/>
      <c r="I346" s="403"/>
      <c r="J346" s="403"/>
      <c r="K346" s="403"/>
      <c r="L346" s="403"/>
      <c r="M346" s="403"/>
      <c r="N346" s="403"/>
      <c r="O346" s="403"/>
      <c r="P346" s="404"/>
      <c r="Q346" s="404"/>
      <c r="R346" s="404"/>
      <c r="S346" s="404"/>
      <c r="T346" s="404"/>
      <c r="U346" s="404"/>
      <c r="V346" s="404"/>
      <c r="W346" s="404"/>
      <c r="X346" s="404"/>
      <c r="Y346" s="404"/>
      <c r="Z346" s="404"/>
    </row>
    <row r="347" spans="8:26">
      <c r="H347" s="404"/>
      <c r="I347" s="403"/>
      <c r="J347" s="403"/>
      <c r="K347" s="403"/>
      <c r="L347" s="403"/>
      <c r="M347" s="403"/>
      <c r="N347" s="403"/>
      <c r="O347" s="403"/>
      <c r="P347" s="404"/>
      <c r="Q347" s="404"/>
      <c r="R347" s="404"/>
      <c r="S347" s="404"/>
      <c r="T347" s="404"/>
      <c r="U347" s="404"/>
      <c r="V347" s="404"/>
      <c r="W347" s="404"/>
      <c r="X347" s="404"/>
      <c r="Y347" s="404"/>
      <c r="Z347" s="404"/>
    </row>
    <row r="348" spans="8:26">
      <c r="H348" s="404"/>
      <c r="I348" s="403"/>
      <c r="J348" s="403"/>
      <c r="K348" s="403"/>
      <c r="L348" s="403"/>
      <c r="M348" s="403"/>
      <c r="N348" s="403"/>
      <c r="O348" s="403"/>
      <c r="P348" s="404"/>
      <c r="Q348" s="404"/>
      <c r="R348" s="404"/>
      <c r="S348" s="404"/>
      <c r="T348" s="404"/>
      <c r="U348" s="404"/>
      <c r="V348" s="404"/>
      <c r="W348" s="404"/>
      <c r="X348" s="404"/>
      <c r="Y348" s="404"/>
      <c r="Z348" s="404"/>
    </row>
    <row r="349" spans="8:26">
      <c r="H349" s="404"/>
      <c r="I349" s="403"/>
      <c r="J349" s="403"/>
      <c r="K349" s="403"/>
      <c r="L349" s="403"/>
      <c r="M349" s="403"/>
      <c r="N349" s="403"/>
      <c r="O349" s="403"/>
      <c r="P349" s="404"/>
      <c r="Q349" s="404"/>
      <c r="R349" s="404"/>
      <c r="S349" s="404"/>
      <c r="T349" s="404"/>
      <c r="U349" s="404"/>
      <c r="V349" s="404"/>
      <c r="W349" s="404"/>
      <c r="X349" s="404"/>
      <c r="Y349" s="404"/>
      <c r="Z349" s="404"/>
    </row>
    <row r="350" spans="8:26">
      <c r="H350" s="404"/>
      <c r="I350" s="403"/>
      <c r="J350" s="403"/>
      <c r="K350" s="403"/>
      <c r="L350" s="403"/>
      <c r="M350" s="403"/>
      <c r="N350" s="403"/>
      <c r="O350" s="403"/>
      <c r="P350" s="404"/>
      <c r="Q350" s="404"/>
      <c r="R350" s="404"/>
      <c r="S350" s="404"/>
      <c r="T350" s="404"/>
      <c r="U350" s="404"/>
      <c r="V350" s="404"/>
      <c r="W350" s="404"/>
      <c r="X350" s="404"/>
      <c r="Y350" s="404"/>
      <c r="Z350" s="404"/>
    </row>
    <row r="351" spans="8:26">
      <c r="H351" s="404"/>
      <c r="I351" s="403"/>
      <c r="J351" s="403"/>
      <c r="K351" s="403"/>
      <c r="L351" s="403"/>
      <c r="M351" s="403"/>
      <c r="N351" s="403"/>
      <c r="O351" s="403"/>
      <c r="P351" s="404"/>
      <c r="Q351" s="404"/>
      <c r="R351" s="404"/>
      <c r="S351" s="404"/>
      <c r="T351" s="404"/>
      <c r="U351" s="404"/>
      <c r="V351" s="404"/>
      <c r="W351" s="404"/>
      <c r="X351" s="404"/>
      <c r="Y351" s="404"/>
      <c r="Z351" s="404"/>
    </row>
    <row r="352" spans="8:26">
      <c r="H352" s="404"/>
      <c r="I352" s="403"/>
      <c r="J352" s="403"/>
      <c r="K352" s="403"/>
      <c r="L352" s="403"/>
      <c r="M352" s="403"/>
      <c r="N352" s="403"/>
      <c r="O352" s="403"/>
      <c r="P352" s="404"/>
      <c r="Q352" s="404"/>
      <c r="R352" s="404"/>
      <c r="S352" s="404"/>
      <c r="T352" s="404"/>
      <c r="U352" s="404"/>
      <c r="V352" s="404"/>
      <c r="W352" s="404"/>
      <c r="X352" s="404"/>
      <c r="Y352" s="404"/>
      <c r="Z352" s="404"/>
    </row>
    <row r="353" spans="8:26">
      <c r="H353" s="404"/>
      <c r="I353" s="403"/>
      <c r="J353" s="403"/>
      <c r="K353" s="403"/>
      <c r="L353" s="403"/>
      <c r="M353" s="403"/>
      <c r="N353" s="403"/>
      <c r="O353" s="403"/>
      <c r="P353" s="404"/>
      <c r="Q353" s="404"/>
      <c r="R353" s="404"/>
      <c r="S353" s="404"/>
      <c r="T353" s="404"/>
      <c r="U353" s="404"/>
      <c r="V353" s="404"/>
      <c r="W353" s="404"/>
      <c r="X353" s="404"/>
      <c r="Y353" s="404"/>
      <c r="Z353" s="404"/>
    </row>
    <row r="354" spans="8:26">
      <c r="H354" s="404"/>
      <c r="I354" s="403"/>
      <c r="J354" s="403"/>
      <c r="K354" s="403"/>
      <c r="L354" s="403"/>
      <c r="M354" s="403"/>
      <c r="N354" s="403"/>
      <c r="O354" s="403"/>
      <c r="P354" s="404"/>
      <c r="Q354" s="404"/>
      <c r="R354" s="404"/>
      <c r="S354" s="404"/>
      <c r="T354" s="404"/>
      <c r="U354" s="404"/>
      <c r="V354" s="404"/>
      <c r="W354" s="404"/>
      <c r="X354" s="404"/>
      <c r="Y354" s="404"/>
      <c r="Z354" s="404"/>
    </row>
    <row r="355" spans="8:26">
      <c r="H355" s="404"/>
      <c r="I355" s="403"/>
      <c r="J355" s="403"/>
      <c r="K355" s="403"/>
      <c r="L355" s="403"/>
      <c r="M355" s="403"/>
      <c r="N355" s="403"/>
      <c r="O355" s="403"/>
      <c r="P355" s="404"/>
      <c r="Q355" s="404"/>
      <c r="R355" s="404"/>
      <c r="S355" s="404"/>
      <c r="T355" s="404"/>
      <c r="U355" s="404"/>
      <c r="V355" s="404"/>
      <c r="W355" s="404"/>
      <c r="X355" s="404"/>
      <c r="Y355" s="404"/>
      <c r="Z355" s="404"/>
    </row>
    <row r="356" spans="8:26">
      <c r="H356" s="404"/>
      <c r="I356" s="403"/>
      <c r="J356" s="403"/>
      <c r="K356" s="403"/>
      <c r="L356" s="403"/>
      <c r="M356" s="403"/>
      <c r="N356" s="403"/>
      <c r="O356" s="403"/>
      <c r="P356" s="404"/>
      <c r="Q356" s="404"/>
      <c r="R356" s="404"/>
      <c r="S356" s="404"/>
      <c r="T356" s="404"/>
      <c r="U356" s="404"/>
      <c r="V356" s="404"/>
      <c r="W356" s="404"/>
      <c r="X356" s="404"/>
      <c r="Y356" s="404"/>
      <c r="Z356" s="404"/>
    </row>
    <row r="357" spans="8:26">
      <c r="H357" s="404"/>
      <c r="I357" s="403"/>
      <c r="J357" s="403"/>
      <c r="K357" s="403"/>
      <c r="L357" s="403"/>
      <c r="M357" s="403"/>
      <c r="N357" s="403"/>
      <c r="O357" s="403"/>
      <c r="P357" s="404"/>
      <c r="Q357" s="404"/>
      <c r="R357" s="404"/>
      <c r="S357" s="404"/>
      <c r="T357" s="404"/>
      <c r="U357" s="404"/>
      <c r="V357" s="404"/>
      <c r="W357" s="404"/>
      <c r="X357" s="404"/>
      <c r="Y357" s="404"/>
      <c r="Z357" s="404"/>
    </row>
    <row r="358" spans="8:26">
      <c r="H358" s="404"/>
      <c r="I358" s="403"/>
      <c r="J358" s="403"/>
      <c r="K358" s="403"/>
      <c r="L358" s="403"/>
      <c r="M358" s="403"/>
      <c r="N358" s="403"/>
      <c r="O358" s="403"/>
      <c r="P358" s="404"/>
      <c r="Q358" s="404"/>
      <c r="R358" s="404"/>
      <c r="S358" s="404"/>
      <c r="T358" s="404"/>
      <c r="U358" s="404"/>
      <c r="V358" s="404"/>
      <c r="W358" s="404"/>
      <c r="X358" s="404"/>
      <c r="Y358" s="404"/>
      <c r="Z358" s="404"/>
    </row>
    <row r="359" spans="8:26">
      <c r="H359" s="404"/>
      <c r="I359" s="403"/>
      <c r="J359" s="403"/>
      <c r="K359" s="403"/>
      <c r="L359" s="403"/>
      <c r="M359" s="403"/>
      <c r="N359" s="403"/>
      <c r="O359" s="403"/>
      <c r="P359" s="404"/>
      <c r="Q359" s="404"/>
      <c r="R359" s="404"/>
      <c r="S359" s="404"/>
      <c r="T359" s="404"/>
      <c r="U359" s="404"/>
      <c r="V359" s="404"/>
      <c r="W359" s="404"/>
      <c r="X359" s="404"/>
      <c r="Y359" s="404"/>
      <c r="Z359" s="404"/>
    </row>
    <row r="360" spans="8:26">
      <c r="H360" s="404"/>
      <c r="I360" s="403"/>
      <c r="J360" s="403"/>
      <c r="K360" s="403"/>
      <c r="L360" s="403"/>
      <c r="M360" s="403"/>
      <c r="N360" s="403"/>
      <c r="O360" s="403"/>
      <c r="P360" s="404"/>
      <c r="Q360" s="404"/>
      <c r="R360" s="404"/>
      <c r="S360" s="404"/>
      <c r="T360" s="404"/>
      <c r="U360" s="404"/>
      <c r="V360" s="404"/>
      <c r="W360" s="404"/>
      <c r="X360" s="404"/>
      <c r="Y360" s="404"/>
      <c r="Z360" s="404"/>
    </row>
    <row r="361" spans="8:26">
      <c r="H361" s="404"/>
      <c r="I361" s="403"/>
      <c r="J361" s="403"/>
      <c r="K361" s="403"/>
      <c r="L361" s="403"/>
      <c r="M361" s="403"/>
      <c r="N361" s="403"/>
      <c r="O361" s="403"/>
      <c r="P361" s="404"/>
      <c r="Q361" s="404"/>
      <c r="R361" s="404"/>
      <c r="S361" s="404"/>
      <c r="T361" s="404"/>
      <c r="U361" s="404"/>
      <c r="V361" s="404"/>
      <c r="W361" s="404"/>
      <c r="X361" s="404"/>
      <c r="Y361" s="404"/>
      <c r="Z361" s="404"/>
    </row>
    <row r="362" spans="8:26">
      <c r="H362" s="404"/>
      <c r="I362" s="403"/>
      <c r="J362" s="403"/>
      <c r="K362" s="403"/>
      <c r="L362" s="403"/>
      <c r="M362" s="403"/>
      <c r="N362" s="403"/>
      <c r="O362" s="403"/>
      <c r="P362" s="404"/>
      <c r="Q362" s="404"/>
      <c r="R362" s="404"/>
      <c r="S362" s="404"/>
      <c r="T362" s="404"/>
      <c r="U362" s="404"/>
      <c r="V362" s="404"/>
      <c r="W362" s="404"/>
      <c r="X362" s="404"/>
      <c r="Y362" s="404"/>
      <c r="Z362" s="404"/>
    </row>
    <row r="363" spans="8:26">
      <c r="H363" s="404"/>
      <c r="I363" s="403"/>
      <c r="J363" s="403"/>
      <c r="K363" s="403"/>
      <c r="L363" s="403"/>
      <c r="M363" s="403"/>
      <c r="N363" s="403"/>
      <c r="O363" s="403"/>
      <c r="P363" s="404"/>
      <c r="Q363" s="404"/>
      <c r="R363" s="404"/>
      <c r="S363" s="404"/>
      <c r="T363" s="404"/>
      <c r="U363" s="404"/>
      <c r="V363" s="404"/>
      <c r="W363" s="404"/>
      <c r="X363" s="404"/>
      <c r="Y363" s="404"/>
      <c r="Z363" s="404"/>
    </row>
    <row r="364" spans="8:26">
      <c r="H364" s="404"/>
      <c r="I364" s="403"/>
      <c r="J364" s="403"/>
      <c r="K364" s="403"/>
      <c r="L364" s="403"/>
      <c r="M364" s="403"/>
      <c r="N364" s="403"/>
      <c r="O364" s="403"/>
      <c r="P364" s="404"/>
      <c r="Q364" s="404"/>
      <c r="R364" s="404"/>
      <c r="S364" s="404"/>
      <c r="T364" s="404"/>
      <c r="U364" s="404"/>
      <c r="V364" s="404"/>
      <c r="W364" s="404"/>
      <c r="X364" s="404"/>
      <c r="Y364" s="404"/>
      <c r="Z364" s="404"/>
    </row>
    <row r="365" spans="8:26">
      <c r="H365" s="404"/>
      <c r="I365" s="403"/>
      <c r="J365" s="403"/>
      <c r="K365" s="403"/>
      <c r="L365" s="403"/>
      <c r="M365" s="403"/>
      <c r="N365" s="403"/>
      <c r="O365" s="403"/>
      <c r="P365" s="404"/>
      <c r="Q365" s="404"/>
      <c r="R365" s="404"/>
      <c r="S365" s="404"/>
      <c r="T365" s="404"/>
      <c r="U365" s="404"/>
      <c r="V365" s="404"/>
      <c r="W365" s="404"/>
      <c r="X365" s="404"/>
      <c r="Y365" s="404"/>
      <c r="Z365" s="404"/>
    </row>
    <row r="366" spans="8:26">
      <c r="H366" s="404"/>
      <c r="I366" s="403"/>
      <c r="J366" s="403"/>
      <c r="K366" s="403"/>
      <c r="L366" s="403"/>
      <c r="M366" s="403"/>
      <c r="N366" s="403"/>
      <c r="O366" s="403"/>
      <c r="P366" s="404"/>
      <c r="Q366" s="404"/>
      <c r="R366" s="404"/>
      <c r="S366" s="404"/>
      <c r="T366" s="404"/>
      <c r="U366" s="404"/>
      <c r="V366" s="404"/>
      <c r="W366" s="404"/>
      <c r="X366" s="404"/>
      <c r="Y366" s="404"/>
      <c r="Z366" s="404"/>
    </row>
    <row r="367" spans="8:26">
      <c r="H367" s="404"/>
      <c r="I367" s="403"/>
      <c r="J367" s="403"/>
      <c r="K367" s="403"/>
      <c r="L367" s="403"/>
      <c r="M367" s="403"/>
      <c r="N367" s="403"/>
      <c r="O367" s="403"/>
      <c r="P367" s="404"/>
      <c r="Q367" s="404"/>
      <c r="R367" s="404"/>
      <c r="S367" s="404"/>
      <c r="T367" s="404"/>
      <c r="U367" s="404"/>
      <c r="V367" s="404"/>
      <c r="W367" s="404"/>
      <c r="X367" s="404"/>
      <c r="Y367" s="404"/>
      <c r="Z367" s="404"/>
    </row>
    <row r="368" spans="8:26">
      <c r="H368" s="404"/>
      <c r="I368" s="403"/>
      <c r="J368" s="403"/>
      <c r="K368" s="403"/>
      <c r="L368" s="403"/>
      <c r="M368" s="403"/>
      <c r="N368" s="403"/>
      <c r="O368" s="403"/>
      <c r="P368" s="404"/>
      <c r="Q368" s="404"/>
      <c r="R368" s="404"/>
      <c r="S368" s="404"/>
      <c r="T368" s="404"/>
      <c r="U368" s="404"/>
      <c r="V368" s="404"/>
      <c r="W368" s="404"/>
      <c r="X368" s="404"/>
      <c r="Y368" s="404"/>
      <c r="Z368" s="404"/>
    </row>
    <row r="369" spans="8:26">
      <c r="H369" s="404"/>
      <c r="I369" s="403"/>
      <c r="J369" s="403"/>
      <c r="K369" s="403"/>
      <c r="L369" s="403"/>
      <c r="M369" s="403"/>
      <c r="N369" s="403"/>
      <c r="O369" s="403"/>
      <c r="P369" s="404"/>
      <c r="Q369" s="404"/>
      <c r="R369" s="404"/>
      <c r="S369" s="404"/>
      <c r="T369" s="404"/>
      <c r="U369" s="404"/>
      <c r="V369" s="404"/>
      <c r="W369" s="404"/>
      <c r="X369" s="404"/>
      <c r="Y369" s="404"/>
      <c r="Z369" s="404"/>
    </row>
    <row r="370" spans="8:26">
      <c r="H370" s="404"/>
      <c r="I370" s="403"/>
      <c r="J370" s="403"/>
      <c r="K370" s="403"/>
      <c r="L370" s="403"/>
      <c r="M370" s="403"/>
      <c r="N370" s="403"/>
      <c r="O370" s="403"/>
      <c r="P370" s="404"/>
      <c r="Q370" s="404"/>
      <c r="R370" s="404"/>
      <c r="S370" s="404"/>
      <c r="T370" s="404"/>
      <c r="U370" s="404"/>
      <c r="V370" s="404"/>
      <c r="W370" s="404"/>
      <c r="X370" s="404"/>
      <c r="Y370" s="404"/>
      <c r="Z370" s="404"/>
    </row>
    <row r="371" spans="8:26">
      <c r="H371" s="404"/>
      <c r="I371" s="403"/>
      <c r="J371" s="403"/>
      <c r="K371" s="403"/>
      <c r="L371" s="403"/>
      <c r="M371" s="403"/>
      <c r="N371" s="403"/>
      <c r="O371" s="403"/>
      <c r="P371" s="404"/>
      <c r="Q371" s="404"/>
      <c r="R371" s="404"/>
      <c r="S371" s="404"/>
      <c r="T371" s="404"/>
      <c r="U371" s="404"/>
      <c r="V371" s="404"/>
      <c r="W371" s="404"/>
      <c r="X371" s="404"/>
      <c r="Y371" s="404"/>
      <c r="Z371" s="404"/>
    </row>
    <row r="372" spans="8:26">
      <c r="H372" s="404"/>
      <c r="I372" s="403"/>
      <c r="J372" s="403"/>
      <c r="K372" s="403"/>
      <c r="L372" s="403"/>
      <c r="M372" s="403"/>
      <c r="N372" s="403"/>
      <c r="O372" s="403"/>
      <c r="P372" s="404"/>
      <c r="Q372" s="404"/>
      <c r="R372" s="404"/>
      <c r="S372" s="404"/>
      <c r="T372" s="404"/>
      <c r="U372" s="404"/>
      <c r="V372" s="404"/>
      <c r="W372" s="404"/>
      <c r="X372" s="404"/>
      <c r="Y372" s="404"/>
      <c r="Z372" s="404"/>
    </row>
    <row r="373" spans="8:26">
      <c r="H373" s="404"/>
      <c r="I373" s="403"/>
      <c r="J373" s="403"/>
      <c r="K373" s="403"/>
      <c r="L373" s="403"/>
      <c r="M373" s="403"/>
      <c r="N373" s="403"/>
      <c r="O373" s="403"/>
      <c r="P373" s="404"/>
      <c r="Q373" s="404"/>
      <c r="R373" s="404"/>
      <c r="S373" s="404"/>
      <c r="T373" s="404"/>
      <c r="U373" s="404"/>
      <c r="V373" s="404"/>
      <c r="W373" s="404"/>
      <c r="X373" s="404"/>
      <c r="Y373" s="404"/>
      <c r="Z373" s="404"/>
    </row>
    <row r="374" spans="8:26">
      <c r="H374" s="404"/>
      <c r="I374" s="403"/>
      <c r="J374" s="403"/>
      <c r="K374" s="403"/>
      <c r="L374" s="403"/>
      <c r="M374" s="403"/>
      <c r="N374" s="403"/>
      <c r="O374" s="403"/>
      <c r="P374" s="404"/>
      <c r="Q374" s="404"/>
      <c r="R374" s="404"/>
      <c r="S374" s="404"/>
      <c r="T374" s="404"/>
      <c r="U374" s="404"/>
      <c r="V374" s="404"/>
      <c r="W374" s="404"/>
      <c r="X374" s="404"/>
      <c r="Y374" s="404"/>
      <c r="Z374" s="404"/>
    </row>
    <row r="375" spans="8:26">
      <c r="H375" s="404"/>
      <c r="I375" s="403"/>
      <c r="J375" s="403"/>
      <c r="K375" s="403"/>
      <c r="L375" s="403"/>
      <c r="M375" s="403"/>
      <c r="N375" s="403"/>
      <c r="O375" s="403"/>
      <c r="P375" s="404"/>
      <c r="Q375" s="404"/>
      <c r="R375" s="404"/>
      <c r="S375" s="404"/>
      <c r="T375" s="404"/>
      <c r="U375" s="404"/>
      <c r="V375" s="404"/>
      <c r="W375" s="404"/>
      <c r="X375" s="404"/>
      <c r="Y375" s="404"/>
      <c r="Z375" s="404"/>
    </row>
    <row r="376" spans="8:26">
      <c r="H376" s="404"/>
      <c r="I376" s="403"/>
      <c r="J376" s="403"/>
      <c r="K376" s="403"/>
      <c r="L376" s="403"/>
      <c r="M376" s="403"/>
      <c r="N376" s="403"/>
      <c r="O376" s="403"/>
      <c r="P376" s="404"/>
      <c r="Q376" s="404"/>
      <c r="R376" s="404"/>
      <c r="S376" s="404"/>
      <c r="T376" s="404"/>
      <c r="U376" s="404"/>
      <c r="V376" s="404"/>
      <c r="W376" s="404"/>
      <c r="X376" s="404"/>
      <c r="Y376" s="404"/>
      <c r="Z376" s="404"/>
    </row>
    <row r="377" spans="8:26">
      <c r="H377" s="404"/>
      <c r="I377" s="403"/>
      <c r="J377" s="403"/>
      <c r="K377" s="403"/>
      <c r="L377" s="403"/>
      <c r="M377" s="403"/>
      <c r="N377" s="403"/>
      <c r="O377" s="403"/>
      <c r="P377" s="404"/>
      <c r="Q377" s="404"/>
      <c r="R377" s="404"/>
      <c r="S377" s="404"/>
      <c r="T377" s="404"/>
      <c r="U377" s="404"/>
      <c r="V377" s="404"/>
      <c r="W377" s="404"/>
      <c r="X377" s="404"/>
      <c r="Y377" s="404"/>
      <c r="Z377" s="404"/>
    </row>
    <row r="378" spans="8:26">
      <c r="H378" s="404"/>
      <c r="I378" s="403"/>
      <c r="J378" s="403"/>
      <c r="K378" s="403"/>
      <c r="L378" s="403"/>
      <c r="M378" s="403"/>
      <c r="N378" s="403"/>
      <c r="O378" s="403"/>
      <c r="P378" s="404"/>
      <c r="Q378" s="404"/>
      <c r="R378" s="404"/>
      <c r="S378" s="404"/>
      <c r="T378" s="404"/>
      <c r="U378" s="404"/>
      <c r="V378" s="404"/>
      <c r="W378" s="404"/>
      <c r="X378" s="404"/>
      <c r="Y378" s="404"/>
      <c r="Z378" s="404"/>
    </row>
    <row r="379" spans="8:26">
      <c r="H379" s="404"/>
      <c r="I379" s="403"/>
      <c r="J379" s="403"/>
      <c r="K379" s="403"/>
      <c r="L379" s="403"/>
      <c r="M379" s="403"/>
      <c r="N379" s="403"/>
      <c r="O379" s="403"/>
      <c r="P379" s="404"/>
      <c r="Q379" s="404"/>
      <c r="R379" s="404"/>
      <c r="S379" s="404"/>
      <c r="T379" s="404"/>
      <c r="U379" s="404"/>
      <c r="V379" s="404"/>
      <c r="W379" s="404"/>
      <c r="X379" s="404"/>
      <c r="Y379" s="404"/>
      <c r="Z379" s="404"/>
    </row>
    <row r="380" spans="8:26">
      <c r="H380" s="404"/>
      <c r="I380" s="403"/>
      <c r="J380" s="403"/>
      <c r="K380" s="403"/>
      <c r="L380" s="403"/>
      <c r="M380" s="403"/>
      <c r="N380" s="403"/>
      <c r="O380" s="403"/>
      <c r="P380" s="404"/>
      <c r="Q380" s="404"/>
      <c r="R380" s="404"/>
      <c r="S380" s="404"/>
      <c r="T380" s="404"/>
      <c r="U380" s="404"/>
      <c r="V380" s="404"/>
      <c r="W380" s="404"/>
      <c r="X380" s="404"/>
      <c r="Y380" s="404"/>
      <c r="Z380" s="404"/>
    </row>
    <row r="381" spans="8:26">
      <c r="H381" s="404"/>
      <c r="I381" s="403"/>
      <c r="J381" s="403"/>
      <c r="K381" s="403"/>
      <c r="L381" s="403"/>
      <c r="M381" s="403"/>
      <c r="N381" s="403"/>
      <c r="O381" s="403"/>
      <c r="P381" s="404"/>
      <c r="Q381" s="404"/>
      <c r="R381" s="404"/>
      <c r="S381" s="404"/>
      <c r="T381" s="404"/>
      <c r="U381" s="404"/>
      <c r="V381" s="404"/>
      <c r="W381" s="404"/>
      <c r="X381" s="404"/>
      <c r="Y381" s="404"/>
      <c r="Z381" s="404"/>
    </row>
    <row r="382" spans="8:26">
      <c r="H382" s="404"/>
      <c r="I382" s="403"/>
      <c r="J382" s="403"/>
      <c r="K382" s="403"/>
      <c r="L382" s="403"/>
      <c r="M382" s="403"/>
      <c r="N382" s="403"/>
      <c r="O382" s="403"/>
      <c r="P382" s="404"/>
      <c r="Q382" s="404"/>
      <c r="R382" s="404"/>
      <c r="S382" s="404"/>
      <c r="T382" s="404"/>
      <c r="U382" s="404"/>
      <c r="V382" s="404"/>
      <c r="W382" s="404"/>
      <c r="X382" s="404"/>
      <c r="Y382" s="404"/>
      <c r="Z382" s="404"/>
    </row>
    <row r="383" spans="8:26">
      <c r="H383" s="404"/>
      <c r="I383" s="403"/>
      <c r="J383" s="403"/>
      <c r="K383" s="403"/>
      <c r="L383" s="403"/>
      <c r="M383" s="403"/>
      <c r="N383" s="403"/>
      <c r="O383" s="403"/>
      <c r="P383" s="404"/>
      <c r="Q383" s="404"/>
      <c r="R383" s="404"/>
      <c r="S383" s="404"/>
      <c r="T383" s="404"/>
      <c r="U383" s="404"/>
      <c r="V383" s="404"/>
      <c r="W383" s="404"/>
      <c r="X383" s="404"/>
      <c r="Y383" s="404"/>
      <c r="Z383" s="404"/>
    </row>
    <row r="384" spans="8:26">
      <c r="H384" s="404"/>
      <c r="I384" s="403"/>
      <c r="J384" s="403"/>
      <c r="K384" s="403"/>
      <c r="L384" s="403"/>
      <c r="M384" s="403"/>
      <c r="N384" s="403"/>
      <c r="O384" s="403"/>
      <c r="P384" s="404"/>
      <c r="Q384" s="404"/>
      <c r="R384" s="404"/>
      <c r="S384" s="404"/>
      <c r="T384" s="404"/>
      <c r="U384" s="404"/>
      <c r="V384" s="404"/>
      <c r="W384" s="404"/>
      <c r="X384" s="404"/>
      <c r="Y384" s="404"/>
      <c r="Z384" s="404"/>
    </row>
    <row r="385" spans="8:26">
      <c r="H385" s="404"/>
      <c r="I385" s="403"/>
      <c r="J385" s="403"/>
      <c r="K385" s="403"/>
      <c r="L385" s="403"/>
      <c r="M385" s="403"/>
      <c r="N385" s="403"/>
      <c r="O385" s="403"/>
      <c r="P385" s="404"/>
      <c r="Q385" s="404"/>
      <c r="R385" s="404"/>
      <c r="S385" s="404"/>
      <c r="T385" s="404"/>
      <c r="U385" s="404"/>
      <c r="V385" s="404"/>
      <c r="W385" s="404"/>
      <c r="X385" s="404"/>
      <c r="Y385" s="404"/>
      <c r="Z385" s="404"/>
    </row>
    <row r="386" spans="8:26">
      <c r="H386" s="404"/>
      <c r="I386" s="403"/>
      <c r="J386" s="403"/>
      <c r="K386" s="403"/>
      <c r="L386" s="403"/>
      <c r="M386" s="403"/>
      <c r="N386" s="403"/>
      <c r="O386" s="403"/>
      <c r="P386" s="404"/>
      <c r="Q386" s="404"/>
      <c r="R386" s="404"/>
      <c r="S386" s="404"/>
      <c r="T386" s="404"/>
      <c r="U386" s="404"/>
      <c r="V386" s="404"/>
      <c r="W386" s="404"/>
      <c r="X386" s="404"/>
      <c r="Y386" s="404"/>
      <c r="Z386" s="404"/>
    </row>
    <row r="387" spans="8:26">
      <c r="H387" s="404"/>
      <c r="I387" s="403"/>
      <c r="J387" s="403"/>
      <c r="K387" s="403"/>
      <c r="L387" s="403"/>
      <c r="M387" s="403"/>
      <c r="N387" s="403"/>
      <c r="O387" s="403"/>
      <c r="P387" s="404"/>
      <c r="Q387" s="404"/>
      <c r="R387" s="404"/>
      <c r="S387" s="404"/>
      <c r="T387" s="404"/>
      <c r="U387" s="404"/>
      <c r="V387" s="404"/>
      <c r="W387" s="404"/>
      <c r="X387" s="404"/>
      <c r="Y387" s="404"/>
      <c r="Z387" s="404"/>
    </row>
    <row r="388" spans="8:26">
      <c r="H388" s="404"/>
      <c r="I388" s="403"/>
      <c r="J388" s="403"/>
      <c r="K388" s="403"/>
      <c r="L388" s="403"/>
      <c r="M388" s="403"/>
      <c r="N388" s="403"/>
      <c r="O388" s="403"/>
      <c r="P388" s="404"/>
      <c r="Q388" s="404"/>
      <c r="R388" s="404"/>
      <c r="S388" s="404"/>
      <c r="T388" s="404"/>
      <c r="U388" s="404"/>
      <c r="V388" s="404"/>
      <c r="W388" s="404"/>
      <c r="X388" s="404"/>
      <c r="Y388" s="404"/>
      <c r="Z388" s="404"/>
    </row>
    <row r="389" spans="8:26">
      <c r="H389" s="404"/>
      <c r="I389" s="403"/>
      <c r="J389" s="403"/>
      <c r="K389" s="403"/>
      <c r="L389" s="403"/>
      <c r="M389" s="403"/>
      <c r="N389" s="403"/>
      <c r="O389" s="403"/>
      <c r="P389" s="404"/>
      <c r="Q389" s="404"/>
      <c r="R389" s="404"/>
      <c r="S389" s="404"/>
      <c r="T389" s="404"/>
      <c r="U389" s="404"/>
      <c r="V389" s="404"/>
      <c r="W389" s="404"/>
      <c r="X389" s="404"/>
      <c r="Y389" s="404"/>
      <c r="Z389" s="404"/>
    </row>
    <row r="390" spans="8:26">
      <c r="H390" s="404"/>
      <c r="I390" s="403"/>
      <c r="J390" s="403"/>
      <c r="K390" s="403"/>
      <c r="L390" s="403"/>
      <c r="M390" s="403"/>
      <c r="N390" s="403"/>
      <c r="O390" s="403"/>
      <c r="P390" s="404"/>
      <c r="Q390" s="404"/>
      <c r="R390" s="404"/>
      <c r="S390" s="404"/>
      <c r="T390" s="404"/>
      <c r="U390" s="404"/>
      <c r="V390" s="404"/>
      <c r="W390" s="404"/>
      <c r="X390" s="404"/>
      <c r="Y390" s="404"/>
      <c r="Z390" s="404"/>
    </row>
    <row r="391" spans="8:26">
      <c r="H391" s="404"/>
      <c r="I391" s="403"/>
      <c r="J391" s="403"/>
      <c r="K391" s="403"/>
      <c r="L391" s="403"/>
      <c r="M391" s="403"/>
      <c r="N391" s="403"/>
      <c r="O391" s="403"/>
      <c r="P391" s="404"/>
      <c r="Q391" s="404"/>
      <c r="R391" s="404"/>
      <c r="S391" s="404"/>
      <c r="T391" s="404"/>
      <c r="U391" s="404"/>
      <c r="V391" s="404"/>
      <c r="W391" s="404"/>
      <c r="X391" s="404"/>
      <c r="Y391" s="404"/>
      <c r="Z391" s="404"/>
    </row>
    <row r="392" spans="8:26">
      <c r="H392" s="404"/>
      <c r="I392" s="403"/>
      <c r="J392" s="403"/>
      <c r="K392" s="403"/>
      <c r="L392" s="403"/>
      <c r="M392" s="403"/>
      <c r="N392" s="403"/>
      <c r="O392" s="403"/>
      <c r="P392" s="404"/>
      <c r="Q392" s="404"/>
      <c r="R392" s="404"/>
      <c r="S392" s="404"/>
      <c r="T392" s="404"/>
      <c r="U392" s="404"/>
      <c r="V392" s="404"/>
      <c r="W392" s="404"/>
      <c r="X392" s="404"/>
      <c r="Y392" s="404"/>
      <c r="Z392" s="404"/>
    </row>
    <row r="393" spans="8:26">
      <c r="H393" s="404"/>
      <c r="I393" s="403"/>
      <c r="J393" s="403"/>
      <c r="K393" s="403"/>
      <c r="L393" s="403"/>
      <c r="M393" s="403"/>
      <c r="N393" s="403"/>
      <c r="O393" s="403"/>
      <c r="P393" s="404"/>
      <c r="Q393" s="404"/>
      <c r="R393" s="404"/>
      <c r="S393" s="404"/>
      <c r="T393" s="404"/>
      <c r="U393" s="404"/>
      <c r="V393" s="404"/>
      <c r="W393" s="404"/>
      <c r="X393" s="404"/>
      <c r="Y393" s="404"/>
      <c r="Z393" s="404"/>
    </row>
    <row r="394" spans="8:26">
      <c r="H394" s="404"/>
      <c r="I394" s="403"/>
      <c r="J394" s="403"/>
      <c r="K394" s="403"/>
      <c r="L394" s="403"/>
      <c r="M394" s="403"/>
      <c r="N394" s="403"/>
      <c r="O394" s="403"/>
      <c r="P394" s="404"/>
      <c r="Q394" s="404"/>
      <c r="R394" s="404"/>
      <c r="S394" s="404"/>
      <c r="T394" s="404"/>
      <c r="U394" s="404"/>
      <c r="V394" s="404"/>
      <c r="W394" s="404"/>
      <c r="X394" s="404"/>
      <c r="Y394" s="404"/>
      <c r="Z394" s="404"/>
    </row>
    <row r="395" spans="8:26">
      <c r="H395" s="404"/>
      <c r="I395" s="403"/>
      <c r="J395" s="403"/>
      <c r="K395" s="403"/>
      <c r="L395" s="403"/>
      <c r="M395" s="403"/>
      <c r="N395" s="403"/>
      <c r="O395" s="403"/>
      <c r="P395" s="404"/>
      <c r="Q395" s="404"/>
      <c r="R395" s="404"/>
      <c r="S395" s="404"/>
      <c r="T395" s="404"/>
      <c r="U395" s="404"/>
      <c r="V395" s="404"/>
      <c r="W395" s="404"/>
      <c r="X395" s="404"/>
      <c r="Y395" s="404"/>
      <c r="Z395" s="404"/>
    </row>
    <row r="396" spans="8:26">
      <c r="H396" s="404"/>
      <c r="I396" s="403"/>
      <c r="J396" s="403"/>
      <c r="K396" s="403"/>
      <c r="L396" s="403"/>
      <c r="M396" s="403"/>
      <c r="N396" s="403"/>
      <c r="O396" s="403"/>
      <c r="P396" s="404"/>
      <c r="Q396" s="404"/>
      <c r="R396" s="404"/>
      <c r="S396" s="404"/>
      <c r="T396" s="404"/>
      <c r="U396" s="404"/>
      <c r="V396" s="404"/>
      <c r="W396" s="404"/>
      <c r="X396" s="404"/>
      <c r="Y396" s="404"/>
      <c r="Z396" s="404"/>
    </row>
    <row r="397" spans="8:26">
      <c r="H397" s="404"/>
      <c r="I397" s="403"/>
      <c r="J397" s="403"/>
      <c r="K397" s="403"/>
      <c r="L397" s="403"/>
      <c r="M397" s="403"/>
      <c r="N397" s="403"/>
      <c r="O397" s="403"/>
      <c r="P397" s="404"/>
      <c r="Q397" s="404"/>
      <c r="R397" s="404"/>
      <c r="S397" s="404"/>
      <c r="T397" s="404"/>
      <c r="U397" s="404"/>
      <c r="V397" s="404"/>
      <c r="W397" s="404"/>
      <c r="X397" s="404"/>
      <c r="Y397" s="404"/>
      <c r="Z397" s="404"/>
    </row>
    <row r="398" spans="8:26">
      <c r="H398" s="404"/>
      <c r="I398" s="403"/>
      <c r="J398" s="403"/>
      <c r="K398" s="403"/>
      <c r="L398" s="403"/>
      <c r="M398" s="403"/>
      <c r="N398" s="403"/>
      <c r="O398" s="403"/>
      <c r="P398" s="404"/>
      <c r="Q398" s="404"/>
      <c r="R398" s="404"/>
      <c r="S398" s="404"/>
      <c r="T398" s="404"/>
      <c r="U398" s="404"/>
      <c r="V398" s="404"/>
      <c r="W398" s="404"/>
      <c r="X398" s="404"/>
      <c r="Y398" s="404"/>
      <c r="Z398" s="404"/>
    </row>
    <row r="399" spans="8:26">
      <c r="H399" s="404"/>
      <c r="I399" s="403"/>
      <c r="J399" s="403"/>
      <c r="K399" s="403"/>
      <c r="L399" s="403"/>
      <c r="M399" s="403"/>
      <c r="N399" s="403"/>
      <c r="O399" s="403"/>
      <c r="P399" s="404"/>
      <c r="Q399" s="404"/>
      <c r="R399" s="404"/>
      <c r="S399" s="404"/>
      <c r="T399" s="404"/>
      <c r="U399" s="404"/>
      <c r="V399" s="404"/>
      <c r="W399" s="404"/>
      <c r="X399" s="404"/>
      <c r="Y399" s="404"/>
      <c r="Z399" s="404"/>
    </row>
    <row r="400" spans="8:26">
      <c r="H400" s="404"/>
      <c r="I400" s="403"/>
      <c r="J400" s="403"/>
      <c r="K400" s="403"/>
      <c r="L400" s="403"/>
      <c r="M400" s="403"/>
      <c r="N400" s="403"/>
      <c r="O400" s="403"/>
      <c r="P400" s="404"/>
      <c r="Q400" s="404"/>
      <c r="R400" s="404"/>
      <c r="S400" s="404"/>
      <c r="T400" s="404"/>
      <c r="U400" s="404"/>
      <c r="V400" s="404"/>
      <c r="W400" s="404"/>
      <c r="X400" s="404"/>
      <c r="Y400" s="404"/>
      <c r="Z400" s="404"/>
    </row>
    <row r="401" spans="8:26">
      <c r="H401" s="404"/>
      <c r="I401" s="403"/>
      <c r="J401" s="403"/>
      <c r="K401" s="403"/>
      <c r="L401" s="403"/>
      <c r="M401" s="403"/>
      <c r="N401" s="403"/>
      <c r="O401" s="403"/>
      <c r="P401" s="404"/>
      <c r="Q401" s="404"/>
      <c r="R401" s="404"/>
      <c r="S401" s="404"/>
      <c r="T401" s="404"/>
      <c r="U401" s="404"/>
      <c r="V401" s="404"/>
      <c r="W401" s="404"/>
      <c r="X401" s="404"/>
      <c r="Y401" s="404"/>
      <c r="Z401" s="404"/>
    </row>
    <row r="402" spans="8:26">
      <c r="H402" s="404"/>
      <c r="I402" s="403"/>
      <c r="J402" s="403"/>
      <c r="K402" s="403"/>
      <c r="L402" s="403"/>
      <c r="M402" s="403"/>
      <c r="N402" s="403"/>
      <c r="O402" s="403"/>
      <c r="P402" s="404"/>
      <c r="Q402" s="404"/>
      <c r="R402" s="404"/>
      <c r="S402" s="404"/>
      <c r="T402" s="404"/>
      <c r="U402" s="404"/>
      <c r="V402" s="404"/>
      <c r="W402" s="404"/>
      <c r="X402" s="404"/>
      <c r="Y402" s="404"/>
      <c r="Z402" s="404"/>
    </row>
    <row r="403" spans="8:26">
      <c r="H403" s="404"/>
      <c r="I403" s="403"/>
      <c r="J403" s="403"/>
      <c r="K403" s="403"/>
      <c r="L403" s="403"/>
      <c r="M403" s="403"/>
      <c r="N403" s="403"/>
      <c r="O403" s="403"/>
      <c r="P403" s="404"/>
      <c r="Q403" s="404"/>
      <c r="R403" s="404"/>
      <c r="S403" s="404"/>
      <c r="T403" s="404"/>
      <c r="U403" s="404"/>
      <c r="V403" s="404"/>
      <c r="W403" s="404"/>
      <c r="X403" s="404"/>
      <c r="Y403" s="404"/>
      <c r="Z403" s="404"/>
    </row>
    <row r="404" spans="8:26">
      <c r="H404" s="404"/>
      <c r="I404" s="403"/>
      <c r="J404" s="403"/>
      <c r="K404" s="403"/>
      <c r="L404" s="403"/>
      <c r="M404" s="403"/>
      <c r="N404" s="403"/>
      <c r="O404" s="403"/>
      <c r="P404" s="404"/>
      <c r="Q404" s="404"/>
      <c r="R404" s="404"/>
      <c r="S404" s="404"/>
      <c r="T404" s="404"/>
      <c r="U404" s="404"/>
      <c r="V404" s="404"/>
      <c r="W404" s="404"/>
      <c r="X404" s="404"/>
      <c r="Y404" s="404"/>
      <c r="Z404" s="404"/>
    </row>
    <row r="405" spans="8:26">
      <c r="H405" s="404"/>
      <c r="I405" s="403"/>
      <c r="J405" s="403"/>
      <c r="K405" s="403"/>
      <c r="L405" s="403"/>
      <c r="M405" s="403"/>
      <c r="N405" s="403"/>
      <c r="O405" s="403"/>
      <c r="P405" s="404"/>
      <c r="Q405" s="404"/>
      <c r="R405" s="404"/>
      <c r="S405" s="404"/>
      <c r="T405" s="404"/>
      <c r="U405" s="404"/>
      <c r="V405" s="404"/>
      <c r="W405" s="404"/>
      <c r="X405" s="404"/>
      <c r="Y405" s="404"/>
      <c r="Z405" s="404"/>
    </row>
    <row r="406" spans="8:26">
      <c r="H406" s="404"/>
      <c r="I406" s="403"/>
      <c r="J406" s="403"/>
      <c r="K406" s="403"/>
      <c r="L406" s="403"/>
      <c r="M406" s="403"/>
      <c r="N406" s="403"/>
      <c r="O406" s="403"/>
      <c r="P406" s="404"/>
      <c r="Q406" s="404"/>
      <c r="R406" s="404"/>
      <c r="S406" s="404"/>
      <c r="T406" s="404"/>
      <c r="U406" s="404"/>
      <c r="V406" s="404"/>
      <c r="W406" s="404"/>
      <c r="X406" s="404"/>
      <c r="Y406" s="404"/>
      <c r="Z406" s="404"/>
    </row>
    <row r="407" spans="8:26">
      <c r="H407" s="404"/>
      <c r="I407" s="403"/>
      <c r="J407" s="403"/>
      <c r="K407" s="403"/>
      <c r="L407" s="403"/>
      <c r="M407" s="403"/>
      <c r="N407" s="403"/>
      <c r="O407" s="403"/>
      <c r="P407" s="404"/>
      <c r="Q407" s="404"/>
      <c r="R407" s="404"/>
      <c r="S407" s="404"/>
      <c r="T407" s="404"/>
      <c r="U407" s="404"/>
      <c r="V407" s="404"/>
      <c r="W407" s="404"/>
      <c r="X407" s="404"/>
      <c r="Y407" s="404"/>
      <c r="Z407" s="404"/>
    </row>
    <row r="408" spans="8:26">
      <c r="H408" s="404"/>
      <c r="I408" s="403"/>
      <c r="J408" s="403"/>
      <c r="K408" s="403"/>
      <c r="L408" s="403"/>
      <c r="M408" s="403"/>
      <c r="N408" s="403"/>
      <c r="O408" s="403"/>
      <c r="P408" s="404"/>
      <c r="Q408" s="404"/>
      <c r="R408" s="404"/>
      <c r="S408" s="404"/>
      <c r="T408" s="404"/>
      <c r="U408" s="404"/>
      <c r="V408" s="404"/>
      <c r="W408" s="404"/>
      <c r="X408" s="404"/>
      <c r="Y408" s="404"/>
      <c r="Z408" s="404"/>
    </row>
    <row r="409" spans="8:26">
      <c r="H409" s="404"/>
      <c r="I409" s="403"/>
      <c r="J409" s="403"/>
      <c r="K409" s="403"/>
      <c r="L409" s="403"/>
      <c r="M409" s="403"/>
      <c r="N409" s="403"/>
      <c r="O409" s="403"/>
      <c r="P409" s="404"/>
      <c r="Q409" s="404"/>
      <c r="R409" s="404"/>
      <c r="S409" s="404"/>
      <c r="T409" s="404"/>
      <c r="U409" s="404"/>
      <c r="V409" s="404"/>
      <c r="W409" s="404"/>
      <c r="X409" s="404"/>
      <c r="Y409" s="404"/>
      <c r="Z409" s="404"/>
    </row>
    <row r="410" spans="8:26">
      <c r="H410" s="404"/>
      <c r="I410" s="403"/>
      <c r="J410" s="403"/>
      <c r="K410" s="403"/>
      <c r="L410" s="403"/>
      <c r="M410" s="403"/>
      <c r="N410" s="403"/>
      <c r="O410" s="403"/>
      <c r="P410" s="404"/>
      <c r="Q410" s="404"/>
      <c r="R410" s="404"/>
      <c r="S410" s="404"/>
      <c r="T410" s="404"/>
      <c r="U410" s="404"/>
      <c r="V410" s="404"/>
      <c r="W410" s="404"/>
      <c r="X410" s="404"/>
      <c r="Y410" s="404"/>
      <c r="Z410" s="404"/>
    </row>
    <row r="411" spans="8:26">
      <c r="H411" s="404"/>
      <c r="I411" s="403"/>
      <c r="J411" s="403"/>
      <c r="K411" s="403"/>
      <c r="L411" s="403"/>
      <c r="M411" s="403"/>
      <c r="N411" s="403"/>
      <c r="O411" s="403"/>
      <c r="P411" s="404"/>
      <c r="Q411" s="404"/>
      <c r="R411" s="404"/>
      <c r="S411" s="404"/>
      <c r="T411" s="404"/>
      <c r="U411" s="404"/>
      <c r="V411" s="404"/>
      <c r="W411" s="404"/>
      <c r="X411" s="404"/>
      <c r="Y411" s="404"/>
      <c r="Z411" s="404"/>
    </row>
    <row r="412" spans="8:26">
      <c r="H412" s="404"/>
      <c r="I412" s="403"/>
      <c r="J412" s="403"/>
      <c r="K412" s="403"/>
      <c r="L412" s="403"/>
      <c r="M412" s="403"/>
      <c r="N412" s="403"/>
      <c r="O412" s="403"/>
      <c r="P412" s="404"/>
      <c r="Q412" s="404"/>
      <c r="R412" s="404"/>
      <c r="S412" s="404"/>
      <c r="T412" s="404"/>
      <c r="U412" s="404"/>
      <c r="V412" s="404"/>
      <c r="W412" s="404"/>
      <c r="X412" s="404"/>
      <c r="Y412" s="404"/>
      <c r="Z412" s="404"/>
    </row>
    <row r="413" spans="8:26">
      <c r="H413" s="404"/>
      <c r="I413" s="403"/>
      <c r="J413" s="403"/>
      <c r="K413" s="403"/>
      <c r="L413" s="403"/>
      <c r="M413" s="403"/>
      <c r="N413" s="403"/>
      <c r="O413" s="403"/>
      <c r="P413" s="404"/>
      <c r="Q413" s="404"/>
      <c r="R413" s="404"/>
      <c r="S413" s="404"/>
      <c r="T413" s="404"/>
      <c r="U413" s="404"/>
      <c r="V413" s="404"/>
      <c r="W413" s="404"/>
      <c r="X413" s="404"/>
      <c r="Y413" s="404"/>
      <c r="Z413" s="404"/>
    </row>
    <row r="414" spans="8:26">
      <c r="H414" s="404"/>
      <c r="I414" s="403"/>
      <c r="J414" s="403"/>
      <c r="K414" s="403"/>
      <c r="L414" s="403"/>
      <c r="M414" s="403"/>
      <c r="N414" s="403"/>
      <c r="O414" s="403"/>
      <c r="P414" s="404"/>
      <c r="Q414" s="404"/>
      <c r="R414" s="404"/>
      <c r="S414" s="404"/>
      <c r="T414" s="404"/>
      <c r="U414" s="404"/>
      <c r="V414" s="404"/>
      <c r="W414" s="404"/>
      <c r="X414" s="404"/>
      <c r="Y414" s="404"/>
      <c r="Z414" s="404"/>
    </row>
    <row r="415" spans="8:26">
      <c r="H415" s="404"/>
      <c r="I415" s="403"/>
      <c r="J415" s="403"/>
      <c r="K415" s="403"/>
      <c r="L415" s="403"/>
      <c r="M415" s="403"/>
      <c r="N415" s="403"/>
      <c r="O415" s="403"/>
      <c r="P415" s="404"/>
      <c r="Q415" s="404"/>
      <c r="R415" s="404"/>
      <c r="S415" s="404"/>
      <c r="T415" s="404"/>
      <c r="U415" s="404"/>
      <c r="V415" s="404"/>
      <c r="W415" s="404"/>
      <c r="X415" s="404"/>
      <c r="Y415" s="404"/>
      <c r="Z415" s="404"/>
    </row>
    <row r="416" spans="8:26">
      <c r="H416" s="404"/>
      <c r="I416" s="403"/>
      <c r="J416" s="403"/>
      <c r="K416" s="403"/>
      <c r="L416" s="403"/>
      <c r="M416" s="403"/>
      <c r="N416" s="403"/>
      <c r="O416" s="403"/>
      <c r="P416" s="404"/>
      <c r="Q416" s="404"/>
      <c r="R416" s="404"/>
      <c r="S416" s="404"/>
      <c r="T416" s="404"/>
      <c r="U416" s="404"/>
      <c r="V416" s="404"/>
      <c r="W416" s="404"/>
      <c r="X416" s="404"/>
      <c r="Y416" s="404"/>
      <c r="Z416" s="404"/>
    </row>
    <row r="417" spans="8:26">
      <c r="H417" s="404"/>
      <c r="I417" s="403"/>
      <c r="J417" s="403"/>
      <c r="K417" s="403"/>
      <c r="L417" s="403"/>
      <c r="M417" s="403"/>
      <c r="N417" s="403"/>
      <c r="O417" s="403"/>
      <c r="P417" s="404"/>
      <c r="Q417" s="404"/>
      <c r="R417" s="404"/>
      <c r="S417" s="404"/>
      <c r="T417" s="404"/>
      <c r="U417" s="404"/>
      <c r="V417" s="404"/>
      <c r="W417" s="404"/>
      <c r="X417" s="404"/>
      <c r="Y417" s="404"/>
      <c r="Z417" s="404"/>
    </row>
    <row r="418" spans="8:26">
      <c r="H418" s="404"/>
      <c r="I418" s="403"/>
      <c r="J418" s="403"/>
      <c r="K418" s="403"/>
      <c r="L418" s="403"/>
      <c r="M418" s="403"/>
      <c r="N418" s="403"/>
      <c r="O418" s="403"/>
      <c r="P418" s="404"/>
      <c r="Q418" s="404"/>
      <c r="R418" s="404"/>
      <c r="S418" s="404"/>
      <c r="T418" s="404"/>
      <c r="U418" s="404"/>
      <c r="V418" s="404"/>
      <c r="W418" s="404"/>
      <c r="X418" s="404"/>
      <c r="Y418" s="404"/>
      <c r="Z418" s="404"/>
    </row>
    <row r="419" spans="8:26">
      <c r="H419" s="404"/>
      <c r="I419" s="403"/>
      <c r="J419" s="403"/>
      <c r="K419" s="403"/>
      <c r="L419" s="403"/>
      <c r="M419" s="403"/>
      <c r="N419" s="403"/>
      <c r="O419" s="403"/>
      <c r="P419" s="404"/>
      <c r="Q419" s="404"/>
      <c r="R419" s="404"/>
      <c r="S419" s="404"/>
      <c r="T419" s="404"/>
      <c r="U419" s="404"/>
      <c r="V419" s="404"/>
      <c r="W419" s="404"/>
      <c r="X419" s="404"/>
      <c r="Y419" s="404"/>
      <c r="Z419" s="404"/>
    </row>
    <row r="420" spans="8:26">
      <c r="H420" s="404"/>
      <c r="I420" s="403"/>
      <c r="J420" s="403"/>
      <c r="K420" s="403"/>
      <c r="L420" s="403"/>
      <c r="M420" s="403"/>
      <c r="N420" s="403"/>
      <c r="O420" s="403"/>
      <c r="P420" s="404"/>
      <c r="Q420" s="404"/>
      <c r="R420" s="404"/>
      <c r="S420" s="404"/>
      <c r="T420" s="404"/>
      <c r="U420" s="404"/>
      <c r="V420" s="404"/>
      <c r="W420" s="404"/>
      <c r="X420" s="404"/>
      <c r="Y420" s="404"/>
      <c r="Z420" s="404"/>
    </row>
    <row r="421" spans="8:26">
      <c r="H421" s="404"/>
      <c r="I421" s="403"/>
      <c r="J421" s="403"/>
      <c r="K421" s="403"/>
      <c r="L421" s="403"/>
      <c r="M421" s="403"/>
      <c r="N421" s="403"/>
      <c r="O421" s="403"/>
      <c r="P421" s="404"/>
      <c r="Q421" s="404"/>
      <c r="R421" s="404"/>
      <c r="S421" s="404"/>
      <c r="T421" s="404"/>
      <c r="U421" s="404"/>
      <c r="V421" s="404"/>
      <c r="W421" s="404"/>
      <c r="X421" s="404"/>
      <c r="Y421" s="404"/>
      <c r="Z421" s="404"/>
    </row>
    <row r="422" spans="8:26">
      <c r="H422" s="404"/>
      <c r="I422" s="403"/>
      <c r="J422" s="403"/>
      <c r="K422" s="403"/>
      <c r="L422" s="403"/>
      <c r="M422" s="403"/>
      <c r="N422" s="403"/>
      <c r="O422" s="403"/>
      <c r="P422" s="404"/>
      <c r="Q422" s="404"/>
      <c r="R422" s="404"/>
      <c r="S422" s="404"/>
      <c r="T422" s="404"/>
      <c r="U422" s="404"/>
      <c r="V422" s="404"/>
      <c r="W422" s="404"/>
      <c r="X422" s="404"/>
      <c r="Y422" s="404"/>
      <c r="Z422" s="404"/>
    </row>
    <row r="423" spans="8:26">
      <c r="H423" s="404"/>
      <c r="I423" s="403"/>
      <c r="J423" s="403"/>
      <c r="K423" s="403"/>
      <c r="L423" s="403"/>
      <c r="M423" s="403"/>
      <c r="N423" s="403"/>
      <c r="O423" s="403"/>
      <c r="P423" s="404"/>
      <c r="Q423" s="404"/>
      <c r="R423" s="404"/>
      <c r="S423" s="404"/>
      <c r="T423" s="404"/>
      <c r="U423" s="404"/>
      <c r="V423" s="404"/>
      <c r="W423" s="404"/>
      <c r="X423" s="404"/>
      <c r="Y423" s="404"/>
      <c r="Z423" s="404"/>
    </row>
    <row r="424" spans="8:26">
      <c r="H424" s="404"/>
      <c r="I424" s="403"/>
      <c r="J424" s="403"/>
      <c r="K424" s="403"/>
      <c r="L424" s="403"/>
      <c r="M424" s="403"/>
      <c r="N424" s="403"/>
      <c r="O424" s="403"/>
      <c r="P424" s="404"/>
      <c r="Q424" s="404"/>
      <c r="R424" s="404"/>
      <c r="S424" s="404"/>
      <c r="T424" s="404"/>
      <c r="U424" s="404"/>
      <c r="V424" s="404"/>
      <c r="W424" s="404"/>
      <c r="X424" s="404"/>
      <c r="Y424" s="404"/>
      <c r="Z424" s="404"/>
    </row>
    <row r="425" spans="8:26">
      <c r="H425" s="404"/>
      <c r="I425" s="403"/>
      <c r="J425" s="403"/>
      <c r="K425" s="403"/>
      <c r="L425" s="403"/>
      <c r="M425" s="403"/>
      <c r="N425" s="403"/>
      <c r="O425" s="403"/>
      <c r="P425" s="404"/>
      <c r="Q425" s="404"/>
      <c r="R425" s="404"/>
      <c r="S425" s="404"/>
      <c r="T425" s="404"/>
      <c r="U425" s="404"/>
      <c r="V425" s="404"/>
      <c r="W425" s="404"/>
      <c r="X425" s="404"/>
      <c r="Y425" s="404"/>
      <c r="Z425" s="404"/>
    </row>
    <row r="426" spans="8:26">
      <c r="H426" s="404"/>
      <c r="I426" s="403"/>
      <c r="J426" s="403"/>
      <c r="K426" s="403"/>
      <c r="L426" s="403"/>
      <c r="M426" s="403"/>
      <c r="N426" s="403"/>
      <c r="O426" s="403"/>
      <c r="P426" s="404"/>
      <c r="Q426" s="404"/>
      <c r="R426" s="404"/>
      <c r="S426" s="404"/>
      <c r="T426" s="404"/>
      <c r="U426" s="404"/>
      <c r="V426" s="404"/>
      <c r="W426" s="404"/>
      <c r="X426" s="404"/>
      <c r="Y426" s="404"/>
      <c r="Z426" s="404"/>
    </row>
    <row r="427" spans="8:26">
      <c r="H427" s="404"/>
      <c r="I427" s="403"/>
      <c r="J427" s="403"/>
      <c r="K427" s="403"/>
      <c r="L427" s="403"/>
      <c r="M427" s="403"/>
      <c r="N427" s="403"/>
      <c r="O427" s="403"/>
      <c r="P427" s="404"/>
      <c r="Q427" s="404"/>
      <c r="R427" s="404"/>
      <c r="S427" s="404"/>
      <c r="T427" s="404"/>
      <c r="U427" s="404"/>
      <c r="V427" s="404"/>
      <c r="W427" s="404"/>
      <c r="X427" s="404"/>
      <c r="Y427" s="404"/>
      <c r="Z427" s="404"/>
    </row>
    <row r="428" spans="8:26">
      <c r="H428" s="404"/>
      <c r="I428" s="403"/>
      <c r="J428" s="403"/>
      <c r="K428" s="403"/>
      <c r="L428" s="403"/>
      <c r="M428" s="403"/>
      <c r="N428" s="403"/>
      <c r="O428" s="403"/>
      <c r="P428" s="404"/>
      <c r="Q428" s="404"/>
      <c r="R428" s="404"/>
      <c r="S428" s="404"/>
      <c r="T428" s="404"/>
      <c r="U428" s="404"/>
      <c r="V428" s="404"/>
      <c r="W428" s="404"/>
      <c r="X428" s="404"/>
      <c r="Y428" s="404"/>
      <c r="Z428" s="404"/>
    </row>
    <row r="429" spans="8:26">
      <c r="H429" s="404"/>
      <c r="I429" s="403"/>
      <c r="J429" s="403"/>
      <c r="K429" s="403"/>
      <c r="L429" s="403"/>
      <c r="M429" s="403"/>
      <c r="N429" s="403"/>
      <c r="O429" s="403"/>
      <c r="P429" s="404"/>
      <c r="Q429" s="404"/>
      <c r="R429" s="404"/>
      <c r="S429" s="404"/>
      <c r="T429" s="404"/>
      <c r="U429" s="404"/>
      <c r="V429" s="404"/>
      <c r="W429" s="404"/>
      <c r="X429" s="404"/>
      <c r="Y429" s="404"/>
      <c r="Z429" s="404"/>
    </row>
    <row r="430" spans="8:26">
      <c r="H430" s="404"/>
      <c r="I430" s="403"/>
      <c r="J430" s="403"/>
      <c r="K430" s="403"/>
      <c r="L430" s="403"/>
      <c r="M430" s="403"/>
      <c r="N430" s="403"/>
      <c r="O430" s="403"/>
      <c r="P430" s="404"/>
      <c r="Q430" s="404"/>
      <c r="R430" s="404"/>
      <c r="S430" s="404"/>
      <c r="T430" s="404"/>
      <c r="U430" s="404"/>
      <c r="V430" s="404"/>
      <c r="W430" s="404"/>
      <c r="X430" s="404"/>
      <c r="Y430" s="404"/>
      <c r="Z430" s="404"/>
    </row>
    <row r="431" spans="8:26">
      <c r="H431" s="404"/>
      <c r="I431" s="403"/>
      <c r="J431" s="403"/>
      <c r="K431" s="403"/>
      <c r="L431" s="403"/>
      <c r="M431" s="403"/>
      <c r="N431" s="403"/>
      <c r="O431" s="403"/>
      <c r="P431" s="404"/>
      <c r="Q431" s="404"/>
      <c r="R431" s="404"/>
      <c r="S431" s="404"/>
      <c r="T431" s="404"/>
      <c r="U431" s="404"/>
      <c r="V431" s="404"/>
      <c r="W431" s="404"/>
      <c r="X431" s="404"/>
      <c r="Y431" s="404"/>
      <c r="Z431" s="404"/>
    </row>
    <row r="432" spans="8:26">
      <c r="H432" s="404"/>
      <c r="I432" s="403"/>
      <c r="J432" s="403"/>
      <c r="K432" s="403"/>
      <c r="L432" s="403"/>
      <c r="M432" s="403"/>
      <c r="N432" s="403"/>
      <c r="O432" s="403"/>
      <c r="P432" s="404"/>
      <c r="Q432" s="404"/>
      <c r="R432" s="404"/>
      <c r="S432" s="404"/>
      <c r="T432" s="404"/>
      <c r="U432" s="404"/>
      <c r="V432" s="404"/>
      <c r="W432" s="404"/>
      <c r="X432" s="404"/>
      <c r="Y432" s="404"/>
      <c r="Z432" s="404"/>
    </row>
    <row r="433" spans="8:26">
      <c r="H433" s="404"/>
      <c r="I433" s="403"/>
      <c r="J433" s="403"/>
      <c r="K433" s="403"/>
      <c r="L433" s="403"/>
      <c r="M433" s="403"/>
      <c r="N433" s="403"/>
      <c r="O433" s="403"/>
      <c r="P433" s="404"/>
      <c r="Q433" s="404"/>
      <c r="R433" s="404"/>
      <c r="S433" s="404"/>
      <c r="T433" s="404"/>
      <c r="U433" s="404"/>
      <c r="V433" s="404"/>
      <c r="W433" s="404"/>
      <c r="X433" s="404"/>
      <c r="Y433" s="404"/>
      <c r="Z433" s="404"/>
    </row>
    <row r="434" spans="8:26">
      <c r="H434" s="404"/>
      <c r="I434" s="403"/>
      <c r="J434" s="403"/>
      <c r="K434" s="403"/>
      <c r="L434" s="403"/>
      <c r="M434" s="403"/>
      <c r="N434" s="403"/>
      <c r="O434" s="403"/>
      <c r="P434" s="404"/>
      <c r="Q434" s="404"/>
      <c r="R434" s="404"/>
      <c r="S434" s="404"/>
      <c r="T434" s="404"/>
      <c r="U434" s="404"/>
      <c r="V434" s="404"/>
      <c r="W434" s="404"/>
      <c r="X434" s="404"/>
      <c r="Y434" s="404"/>
      <c r="Z434" s="404"/>
    </row>
    <row r="435" spans="8:26">
      <c r="H435" s="404"/>
      <c r="I435" s="403"/>
      <c r="J435" s="403"/>
      <c r="K435" s="403"/>
      <c r="L435" s="403"/>
      <c r="M435" s="403"/>
      <c r="N435" s="403"/>
      <c r="O435" s="403"/>
      <c r="P435" s="404"/>
      <c r="Q435" s="404"/>
      <c r="R435" s="404"/>
      <c r="S435" s="404"/>
      <c r="T435" s="404"/>
      <c r="U435" s="404"/>
      <c r="V435" s="404"/>
      <c r="W435" s="404"/>
      <c r="X435" s="404"/>
      <c r="Y435" s="404"/>
      <c r="Z435" s="404"/>
    </row>
    <row r="436" spans="8:26">
      <c r="H436" s="404"/>
      <c r="I436" s="403"/>
      <c r="J436" s="403"/>
      <c r="K436" s="403"/>
      <c r="L436" s="403"/>
      <c r="M436" s="403"/>
      <c r="N436" s="403"/>
      <c r="O436" s="403"/>
      <c r="P436" s="404"/>
      <c r="Q436" s="404"/>
      <c r="R436" s="404"/>
      <c r="S436" s="404"/>
      <c r="T436" s="404"/>
      <c r="U436" s="404"/>
      <c r="V436" s="404"/>
      <c r="W436" s="404"/>
      <c r="X436" s="404"/>
      <c r="Y436" s="404"/>
      <c r="Z436" s="404"/>
    </row>
    <row r="437" spans="8:26">
      <c r="H437" s="404"/>
      <c r="I437" s="403"/>
      <c r="J437" s="403"/>
      <c r="K437" s="403"/>
      <c r="L437" s="403"/>
      <c r="M437" s="403"/>
      <c r="N437" s="403"/>
      <c r="O437" s="403"/>
      <c r="P437" s="404"/>
      <c r="Q437" s="404"/>
      <c r="R437" s="404"/>
      <c r="S437" s="404"/>
      <c r="T437" s="404"/>
      <c r="U437" s="404"/>
      <c r="V437" s="404"/>
      <c r="W437" s="404"/>
      <c r="X437" s="404"/>
      <c r="Y437" s="404"/>
      <c r="Z437" s="404"/>
    </row>
    <row r="438" spans="8:26">
      <c r="H438" s="404"/>
      <c r="I438" s="403"/>
      <c r="J438" s="403"/>
      <c r="K438" s="403"/>
      <c r="L438" s="403"/>
      <c r="M438" s="403"/>
      <c r="N438" s="403"/>
      <c r="O438" s="403"/>
      <c r="P438" s="404"/>
      <c r="Q438" s="404"/>
      <c r="R438" s="404"/>
      <c r="S438" s="404"/>
      <c r="T438" s="404"/>
      <c r="U438" s="404"/>
      <c r="V438" s="404"/>
      <c r="W438" s="404"/>
      <c r="X438" s="404"/>
      <c r="Y438" s="404"/>
      <c r="Z438" s="404"/>
    </row>
    <row r="439" spans="8:26">
      <c r="H439" s="404"/>
      <c r="I439" s="403"/>
      <c r="J439" s="403"/>
      <c r="K439" s="403"/>
      <c r="L439" s="403"/>
      <c r="M439" s="403"/>
      <c r="N439" s="403"/>
      <c r="O439" s="403"/>
      <c r="P439" s="404"/>
      <c r="Q439" s="404"/>
      <c r="R439" s="404"/>
      <c r="S439" s="404"/>
      <c r="T439" s="404"/>
      <c r="U439" s="404"/>
      <c r="V439" s="404"/>
      <c r="W439" s="404"/>
      <c r="X439" s="404"/>
      <c r="Y439" s="404"/>
      <c r="Z439" s="404"/>
    </row>
    <row r="440" spans="8:26">
      <c r="H440" s="404"/>
      <c r="I440" s="403"/>
      <c r="J440" s="403"/>
      <c r="K440" s="403"/>
      <c r="L440" s="403"/>
      <c r="M440" s="403"/>
      <c r="N440" s="403"/>
      <c r="O440" s="403"/>
      <c r="P440" s="404"/>
      <c r="Q440" s="404"/>
      <c r="R440" s="404"/>
      <c r="S440" s="404"/>
      <c r="T440" s="404"/>
      <c r="U440" s="404"/>
      <c r="V440" s="404"/>
      <c r="W440" s="404"/>
      <c r="X440" s="404"/>
      <c r="Y440" s="404"/>
      <c r="Z440" s="404"/>
    </row>
    <row r="441" spans="8:26">
      <c r="H441" s="404"/>
      <c r="I441" s="403"/>
      <c r="J441" s="403"/>
      <c r="K441" s="403"/>
      <c r="L441" s="403"/>
      <c r="M441" s="403"/>
      <c r="N441" s="403"/>
      <c r="O441" s="403"/>
      <c r="P441" s="404"/>
      <c r="Q441" s="404"/>
      <c r="R441" s="404"/>
      <c r="S441" s="404"/>
      <c r="T441" s="404"/>
      <c r="U441" s="404"/>
      <c r="V441" s="404"/>
      <c r="W441" s="404"/>
      <c r="X441" s="404"/>
      <c r="Y441" s="404"/>
      <c r="Z441" s="404"/>
    </row>
    <row r="442" spans="8:26">
      <c r="H442" s="404"/>
      <c r="I442" s="403"/>
      <c r="J442" s="403"/>
      <c r="K442" s="403"/>
      <c r="L442" s="403"/>
      <c r="M442" s="403"/>
      <c r="N442" s="403"/>
      <c r="O442" s="403"/>
      <c r="P442" s="404"/>
      <c r="Q442" s="404"/>
      <c r="R442" s="404"/>
      <c r="S442" s="404"/>
      <c r="T442" s="404"/>
      <c r="U442" s="404"/>
      <c r="V442" s="404"/>
      <c r="W442" s="404"/>
      <c r="X442" s="404"/>
      <c r="Y442" s="404"/>
      <c r="Z442" s="404"/>
    </row>
    <row r="443" spans="8:26">
      <c r="H443" s="404"/>
      <c r="I443" s="403"/>
      <c r="J443" s="403"/>
      <c r="K443" s="403"/>
      <c r="L443" s="403"/>
      <c r="M443" s="403"/>
      <c r="N443" s="403"/>
      <c r="O443" s="403"/>
      <c r="P443" s="404"/>
      <c r="Q443" s="404"/>
      <c r="R443" s="404"/>
      <c r="S443" s="404"/>
      <c r="T443" s="404"/>
      <c r="U443" s="404"/>
      <c r="V443" s="404"/>
      <c r="W443" s="404"/>
      <c r="X443" s="404"/>
      <c r="Y443" s="404"/>
      <c r="Z443" s="404"/>
    </row>
    <row r="444" spans="8:26">
      <c r="H444" s="404"/>
      <c r="I444" s="403"/>
      <c r="J444" s="403"/>
      <c r="K444" s="403"/>
      <c r="L444" s="403"/>
      <c r="M444" s="403"/>
      <c r="N444" s="403"/>
      <c r="O444" s="403"/>
      <c r="P444" s="404"/>
      <c r="Q444" s="404"/>
      <c r="R444" s="404"/>
      <c r="S444" s="404"/>
      <c r="T444" s="404"/>
      <c r="U444" s="404"/>
      <c r="V444" s="404"/>
      <c r="W444" s="404"/>
      <c r="X444" s="404"/>
      <c r="Y444" s="404"/>
      <c r="Z444" s="404"/>
    </row>
    <row r="445" spans="8:26">
      <c r="H445" s="404"/>
      <c r="I445" s="403"/>
      <c r="J445" s="403"/>
      <c r="K445" s="403"/>
      <c r="L445" s="403"/>
      <c r="M445" s="403"/>
      <c r="N445" s="403"/>
      <c r="O445" s="403"/>
      <c r="P445" s="404"/>
      <c r="Q445" s="404"/>
      <c r="R445" s="404"/>
      <c r="S445" s="404"/>
      <c r="T445" s="404"/>
      <c r="U445" s="404"/>
      <c r="V445" s="404"/>
      <c r="W445" s="404"/>
      <c r="X445" s="404"/>
      <c r="Y445" s="404"/>
      <c r="Z445" s="404"/>
    </row>
    <row r="446" spans="8:26">
      <c r="H446" s="404"/>
      <c r="I446" s="403"/>
      <c r="J446" s="403"/>
      <c r="K446" s="403"/>
      <c r="L446" s="403"/>
      <c r="M446" s="403"/>
      <c r="N446" s="403"/>
      <c r="O446" s="403"/>
      <c r="P446" s="404"/>
      <c r="Q446" s="404"/>
      <c r="R446" s="404"/>
      <c r="S446" s="404"/>
      <c r="T446" s="404"/>
      <c r="U446" s="404"/>
      <c r="V446" s="404"/>
      <c r="W446" s="404"/>
      <c r="X446" s="404"/>
      <c r="Y446" s="404"/>
      <c r="Z446" s="404"/>
    </row>
    <row r="447" spans="8:26">
      <c r="H447" s="404"/>
      <c r="I447" s="403"/>
      <c r="J447" s="403"/>
      <c r="K447" s="403"/>
      <c r="L447" s="403"/>
      <c r="M447" s="403"/>
      <c r="N447" s="403"/>
      <c r="O447" s="403"/>
      <c r="P447" s="404"/>
      <c r="Q447" s="404"/>
      <c r="R447" s="404"/>
      <c r="S447" s="404"/>
      <c r="T447" s="404"/>
      <c r="U447" s="404"/>
      <c r="V447" s="404"/>
      <c r="W447" s="404"/>
      <c r="X447" s="404"/>
      <c r="Y447" s="404"/>
      <c r="Z447" s="404"/>
    </row>
    <row r="448" spans="8:26">
      <c r="H448" s="404"/>
      <c r="I448" s="403"/>
      <c r="J448" s="403"/>
      <c r="K448" s="403"/>
      <c r="L448" s="403"/>
      <c r="M448" s="403"/>
      <c r="N448" s="403"/>
      <c r="O448" s="403"/>
      <c r="P448" s="404"/>
      <c r="Q448" s="404"/>
      <c r="R448" s="404"/>
      <c r="S448" s="404"/>
      <c r="T448" s="404"/>
      <c r="U448" s="404"/>
      <c r="V448" s="404"/>
      <c r="W448" s="404"/>
      <c r="X448" s="404"/>
      <c r="Y448" s="404"/>
      <c r="Z448" s="404"/>
    </row>
    <row r="449" spans="8:26">
      <c r="H449" s="404"/>
      <c r="I449" s="403"/>
      <c r="J449" s="403"/>
      <c r="K449" s="403"/>
      <c r="L449" s="403"/>
      <c r="M449" s="403"/>
      <c r="N449" s="403"/>
      <c r="O449" s="403"/>
      <c r="P449" s="404"/>
      <c r="Q449" s="404"/>
      <c r="R449" s="404"/>
      <c r="S449" s="404"/>
      <c r="T449" s="404"/>
      <c r="U449" s="404"/>
      <c r="V449" s="404"/>
      <c r="W449" s="404"/>
      <c r="X449" s="404"/>
      <c r="Y449" s="404"/>
      <c r="Z449" s="404"/>
    </row>
    <row r="450" spans="8:26">
      <c r="H450" s="404"/>
      <c r="I450" s="403"/>
      <c r="J450" s="403"/>
      <c r="K450" s="403"/>
      <c r="L450" s="403"/>
      <c r="M450" s="403"/>
      <c r="N450" s="403"/>
      <c r="O450" s="403"/>
      <c r="P450" s="404"/>
      <c r="Q450" s="404"/>
      <c r="R450" s="404"/>
      <c r="S450" s="404"/>
      <c r="T450" s="404"/>
      <c r="U450" s="404"/>
      <c r="V450" s="404"/>
      <c r="W450" s="404"/>
      <c r="X450" s="404"/>
      <c r="Y450" s="404"/>
      <c r="Z450" s="404"/>
    </row>
    <row r="451" spans="8:26">
      <c r="H451" s="404"/>
      <c r="I451" s="403"/>
      <c r="J451" s="403"/>
      <c r="K451" s="403"/>
      <c r="L451" s="403"/>
      <c r="M451" s="403"/>
      <c r="N451" s="403"/>
      <c r="O451" s="403"/>
      <c r="P451" s="404"/>
      <c r="Q451" s="404"/>
      <c r="R451" s="404"/>
      <c r="S451" s="404"/>
      <c r="T451" s="404"/>
      <c r="U451" s="404"/>
      <c r="V451" s="404"/>
      <c r="W451" s="404"/>
      <c r="X451" s="404"/>
      <c r="Y451" s="404"/>
      <c r="Z451" s="404"/>
    </row>
    <row r="452" spans="8:26">
      <c r="H452" s="404"/>
      <c r="I452" s="403"/>
      <c r="J452" s="403"/>
      <c r="K452" s="403"/>
      <c r="L452" s="403"/>
      <c r="M452" s="403"/>
      <c r="N452" s="403"/>
      <c r="O452" s="403"/>
      <c r="P452" s="404"/>
      <c r="Q452" s="404"/>
      <c r="R452" s="404"/>
      <c r="S452" s="404"/>
      <c r="T452" s="404"/>
      <c r="U452" s="404"/>
      <c r="V452" s="404"/>
      <c r="W452" s="404"/>
      <c r="X452" s="404"/>
      <c r="Y452" s="404"/>
      <c r="Z452" s="404"/>
    </row>
    <row r="453" spans="8:26">
      <c r="H453" s="404"/>
      <c r="I453" s="403"/>
      <c r="J453" s="403"/>
      <c r="K453" s="403"/>
      <c r="L453" s="403"/>
      <c r="M453" s="403"/>
      <c r="N453" s="403"/>
      <c r="O453" s="403"/>
      <c r="P453" s="404"/>
      <c r="Q453" s="404"/>
      <c r="R453" s="404"/>
      <c r="S453" s="404"/>
      <c r="T453" s="404"/>
      <c r="U453" s="404"/>
      <c r="V453" s="404"/>
      <c r="W453" s="404"/>
      <c r="X453" s="404"/>
      <c r="Y453" s="404"/>
      <c r="Z453" s="404"/>
    </row>
    <row r="454" spans="8:26">
      <c r="H454" s="404"/>
      <c r="I454" s="403"/>
      <c r="J454" s="403"/>
      <c r="K454" s="403"/>
      <c r="L454" s="403"/>
      <c r="M454" s="403"/>
      <c r="N454" s="403"/>
      <c r="O454" s="403"/>
      <c r="P454" s="404"/>
      <c r="Q454" s="404"/>
      <c r="R454" s="404"/>
      <c r="S454" s="404"/>
      <c r="T454" s="404"/>
      <c r="U454" s="404"/>
      <c r="V454" s="404"/>
      <c r="W454" s="404"/>
      <c r="X454" s="404"/>
      <c r="Y454" s="404"/>
      <c r="Z454" s="404"/>
    </row>
    <row r="455" spans="8:26">
      <c r="H455" s="404"/>
      <c r="I455" s="403"/>
      <c r="J455" s="403"/>
      <c r="K455" s="403"/>
      <c r="L455" s="403"/>
      <c r="M455" s="403"/>
      <c r="N455" s="403"/>
      <c r="O455" s="403"/>
      <c r="P455" s="404"/>
      <c r="Q455" s="404"/>
      <c r="R455" s="404"/>
      <c r="S455" s="404"/>
      <c r="T455" s="404"/>
      <c r="U455" s="404"/>
      <c r="V455" s="404"/>
      <c r="W455" s="404"/>
      <c r="X455" s="404"/>
      <c r="Y455" s="404"/>
      <c r="Z455" s="404"/>
    </row>
    <row r="456" spans="8:26">
      <c r="H456" s="404"/>
      <c r="I456" s="403"/>
      <c r="J456" s="403"/>
      <c r="K456" s="403"/>
      <c r="L456" s="403"/>
      <c r="M456" s="403"/>
      <c r="N456" s="403"/>
      <c r="O456" s="403"/>
      <c r="P456" s="404"/>
      <c r="Q456" s="404"/>
      <c r="R456" s="404"/>
      <c r="S456" s="404"/>
      <c r="T456" s="404"/>
      <c r="U456" s="404"/>
      <c r="V456" s="404"/>
      <c r="W456" s="404"/>
      <c r="X456" s="404"/>
      <c r="Y456" s="404"/>
      <c r="Z456" s="404"/>
    </row>
    <row r="457" spans="8:26">
      <c r="H457" s="404"/>
      <c r="I457" s="403"/>
      <c r="J457" s="403"/>
      <c r="K457" s="403"/>
      <c r="L457" s="403"/>
      <c r="M457" s="403"/>
      <c r="N457" s="403"/>
      <c r="O457" s="403"/>
      <c r="P457" s="404"/>
      <c r="Q457" s="404"/>
      <c r="R457" s="404"/>
      <c r="S457" s="404"/>
      <c r="T457" s="404"/>
      <c r="U457" s="404"/>
      <c r="V457" s="404"/>
      <c r="W457" s="404"/>
      <c r="X457" s="404"/>
      <c r="Y457" s="404"/>
      <c r="Z457" s="404"/>
    </row>
    <row r="458" spans="8:26">
      <c r="H458" s="404"/>
      <c r="I458" s="403"/>
      <c r="J458" s="403"/>
      <c r="K458" s="403"/>
      <c r="L458" s="403"/>
      <c r="M458" s="403"/>
      <c r="N458" s="403"/>
      <c r="O458" s="403"/>
      <c r="P458" s="404"/>
      <c r="Q458" s="404"/>
      <c r="R458" s="404"/>
      <c r="S458" s="404"/>
      <c r="T458" s="404"/>
      <c r="U458" s="404"/>
      <c r="V458" s="404"/>
      <c r="W458" s="404"/>
      <c r="X458" s="404"/>
      <c r="Y458" s="404"/>
      <c r="Z458" s="404"/>
    </row>
    <row r="459" spans="8:26">
      <c r="H459" s="404"/>
      <c r="I459" s="403"/>
      <c r="J459" s="403"/>
      <c r="K459" s="403"/>
      <c r="L459" s="403"/>
      <c r="M459" s="403"/>
      <c r="N459" s="403"/>
      <c r="O459" s="403"/>
      <c r="P459" s="404"/>
      <c r="Q459" s="404"/>
      <c r="R459" s="404"/>
      <c r="S459" s="404"/>
      <c r="T459" s="404"/>
      <c r="U459" s="404"/>
      <c r="V459" s="404"/>
      <c r="W459" s="404"/>
      <c r="X459" s="404"/>
      <c r="Y459" s="404"/>
      <c r="Z459" s="404"/>
    </row>
    <row r="460" spans="8:26">
      <c r="H460" s="404"/>
      <c r="I460" s="403"/>
      <c r="J460" s="403"/>
      <c r="K460" s="403"/>
      <c r="L460" s="403"/>
      <c r="M460" s="403"/>
      <c r="N460" s="403"/>
      <c r="O460" s="403"/>
      <c r="P460" s="404"/>
      <c r="Q460" s="404"/>
      <c r="R460" s="404"/>
      <c r="S460" s="404"/>
      <c r="T460" s="404"/>
      <c r="U460" s="404"/>
      <c r="V460" s="404"/>
      <c r="W460" s="404"/>
      <c r="X460" s="404"/>
      <c r="Y460" s="404"/>
      <c r="Z460" s="404"/>
    </row>
    <row r="461" spans="8:26">
      <c r="H461" s="404"/>
      <c r="I461" s="403"/>
      <c r="J461" s="403"/>
      <c r="K461" s="403"/>
      <c r="L461" s="403"/>
      <c r="M461" s="403"/>
      <c r="N461" s="403"/>
      <c r="O461" s="403"/>
      <c r="P461" s="404"/>
      <c r="Q461" s="404"/>
      <c r="R461" s="404"/>
      <c r="S461" s="404"/>
      <c r="T461" s="404"/>
      <c r="U461" s="404"/>
      <c r="V461" s="404"/>
      <c r="W461" s="404"/>
      <c r="X461" s="404"/>
      <c r="Y461" s="404"/>
      <c r="Z461" s="404"/>
    </row>
    <row r="462" spans="8:26">
      <c r="H462" s="404"/>
      <c r="I462" s="403"/>
      <c r="J462" s="403"/>
      <c r="K462" s="403"/>
      <c r="L462" s="403"/>
      <c r="M462" s="403"/>
      <c r="N462" s="403"/>
      <c r="O462" s="403"/>
      <c r="P462" s="404"/>
      <c r="Q462" s="404"/>
      <c r="R462" s="404"/>
      <c r="S462" s="404"/>
      <c r="T462" s="404"/>
      <c r="U462" s="404"/>
      <c r="V462" s="404"/>
      <c r="W462" s="404"/>
      <c r="X462" s="404"/>
      <c r="Y462" s="404"/>
      <c r="Z462" s="404"/>
    </row>
    <row r="463" spans="8:26">
      <c r="H463" s="404"/>
      <c r="I463" s="403"/>
      <c r="J463" s="403"/>
      <c r="K463" s="403"/>
      <c r="L463" s="403"/>
      <c r="M463" s="403"/>
      <c r="N463" s="403"/>
      <c r="O463" s="403"/>
      <c r="P463" s="404"/>
      <c r="Q463" s="404"/>
      <c r="R463" s="404"/>
      <c r="S463" s="404"/>
      <c r="T463" s="404"/>
      <c r="U463" s="404"/>
      <c r="V463" s="404"/>
      <c r="W463" s="404"/>
      <c r="X463" s="404"/>
      <c r="Y463" s="404"/>
      <c r="Z463" s="404"/>
    </row>
    <row r="464" spans="8:26">
      <c r="H464" s="404"/>
      <c r="I464" s="403"/>
      <c r="J464" s="403"/>
      <c r="K464" s="403"/>
      <c r="L464" s="403"/>
      <c r="M464" s="403"/>
      <c r="N464" s="403"/>
      <c r="O464" s="403"/>
      <c r="P464" s="404"/>
      <c r="Q464" s="404"/>
      <c r="R464" s="404"/>
      <c r="S464" s="404"/>
      <c r="T464" s="404"/>
      <c r="U464" s="404"/>
      <c r="V464" s="404"/>
      <c r="W464" s="404"/>
      <c r="X464" s="404"/>
      <c r="Y464" s="404"/>
      <c r="Z464" s="404"/>
    </row>
    <row r="465" spans="8:26">
      <c r="H465" s="404"/>
      <c r="I465" s="403"/>
      <c r="J465" s="403"/>
      <c r="K465" s="403"/>
      <c r="L465" s="403"/>
      <c r="M465" s="403"/>
      <c r="N465" s="403"/>
      <c r="O465" s="403"/>
      <c r="P465" s="404"/>
      <c r="Q465" s="404"/>
      <c r="R465" s="404"/>
      <c r="S465" s="404"/>
      <c r="T465" s="404"/>
      <c r="U465" s="404"/>
      <c r="V465" s="404"/>
      <c r="W465" s="404"/>
      <c r="X465" s="404"/>
      <c r="Y465" s="404"/>
      <c r="Z465" s="404"/>
    </row>
    <row r="466" spans="8:26">
      <c r="H466" s="404"/>
      <c r="I466" s="403"/>
      <c r="J466" s="403"/>
      <c r="K466" s="403"/>
      <c r="L466" s="403"/>
      <c r="M466" s="403"/>
      <c r="N466" s="403"/>
      <c r="O466" s="403"/>
      <c r="P466" s="404"/>
      <c r="Q466" s="404"/>
      <c r="R466" s="404"/>
      <c r="S466" s="404"/>
      <c r="T466" s="404"/>
      <c r="U466" s="404"/>
      <c r="V466" s="404"/>
      <c r="W466" s="404"/>
      <c r="X466" s="404"/>
      <c r="Y466" s="404"/>
      <c r="Z466" s="404"/>
    </row>
    <row r="467" spans="8:26">
      <c r="H467" s="404"/>
      <c r="I467" s="403"/>
      <c r="J467" s="403"/>
      <c r="K467" s="403"/>
      <c r="L467" s="403"/>
      <c r="M467" s="403"/>
      <c r="N467" s="403"/>
      <c r="O467" s="403"/>
      <c r="P467" s="404"/>
      <c r="Q467" s="404"/>
      <c r="R467" s="404"/>
      <c r="S467" s="404"/>
      <c r="T467" s="404"/>
      <c r="U467" s="404"/>
      <c r="V467" s="404"/>
      <c r="W467" s="404"/>
      <c r="X467" s="404"/>
      <c r="Y467" s="404"/>
      <c r="Z467" s="404"/>
    </row>
    <row r="468" spans="8:26">
      <c r="H468" s="404"/>
      <c r="I468" s="403"/>
      <c r="J468" s="403"/>
      <c r="K468" s="403"/>
      <c r="L468" s="403"/>
      <c r="M468" s="403"/>
      <c r="N468" s="403"/>
      <c r="O468" s="403"/>
      <c r="P468" s="404"/>
      <c r="Q468" s="404"/>
      <c r="R468" s="404"/>
      <c r="S468" s="404"/>
      <c r="T468" s="404"/>
      <c r="U468" s="404"/>
      <c r="V468" s="404"/>
      <c r="W468" s="404"/>
      <c r="X468" s="404"/>
      <c r="Y468" s="404"/>
      <c r="Z468" s="404"/>
    </row>
    <row r="469" spans="8:26">
      <c r="H469" s="404"/>
      <c r="I469" s="403"/>
      <c r="J469" s="403"/>
      <c r="K469" s="403"/>
      <c r="L469" s="403"/>
      <c r="M469" s="403"/>
      <c r="N469" s="403"/>
      <c r="O469" s="403"/>
      <c r="P469" s="404"/>
      <c r="Q469" s="404"/>
      <c r="R469" s="404"/>
      <c r="S469" s="404"/>
      <c r="T469" s="404"/>
      <c r="U469" s="404"/>
      <c r="V469" s="404"/>
      <c r="W469" s="404"/>
      <c r="X469" s="404"/>
      <c r="Y469" s="404"/>
      <c r="Z469" s="404"/>
    </row>
    <row r="470" spans="8:26">
      <c r="H470" s="404"/>
      <c r="I470" s="403"/>
      <c r="J470" s="403"/>
      <c r="K470" s="403"/>
      <c r="L470" s="403"/>
      <c r="M470" s="403"/>
      <c r="N470" s="403"/>
      <c r="O470" s="403"/>
      <c r="P470" s="404"/>
      <c r="Q470" s="404"/>
      <c r="R470" s="404"/>
      <c r="S470" s="404"/>
      <c r="T470" s="404"/>
      <c r="U470" s="404"/>
      <c r="V470" s="404"/>
      <c r="W470" s="404"/>
      <c r="X470" s="404"/>
      <c r="Y470" s="404"/>
      <c r="Z470" s="404"/>
    </row>
    <row r="471" spans="8:26">
      <c r="H471" s="404"/>
      <c r="I471" s="403"/>
      <c r="J471" s="403"/>
      <c r="K471" s="403"/>
      <c r="L471" s="403"/>
      <c r="M471" s="403"/>
      <c r="N471" s="403"/>
      <c r="O471" s="403"/>
      <c r="P471" s="404"/>
      <c r="Q471" s="404"/>
      <c r="R471" s="404"/>
      <c r="S471" s="404"/>
      <c r="T471" s="404"/>
      <c r="U471" s="404"/>
      <c r="V471" s="404"/>
      <c r="W471" s="404"/>
      <c r="X471" s="404"/>
      <c r="Y471" s="404"/>
      <c r="Z471" s="404"/>
    </row>
    <row r="472" spans="8:26">
      <c r="H472" s="404"/>
      <c r="I472" s="403"/>
      <c r="J472" s="403"/>
      <c r="K472" s="403"/>
      <c r="L472" s="403"/>
      <c r="M472" s="403"/>
      <c r="N472" s="403"/>
      <c r="O472" s="403"/>
      <c r="P472" s="404"/>
      <c r="Q472" s="404"/>
      <c r="R472" s="404"/>
      <c r="S472" s="404"/>
      <c r="T472" s="404"/>
      <c r="U472" s="404"/>
      <c r="V472" s="404"/>
      <c r="W472" s="404"/>
      <c r="X472" s="404"/>
      <c r="Y472" s="404"/>
      <c r="Z472" s="404"/>
    </row>
    <row r="473" spans="8:26">
      <c r="H473" s="404"/>
      <c r="I473" s="403"/>
      <c r="J473" s="403"/>
      <c r="K473" s="403"/>
      <c r="L473" s="403"/>
      <c r="M473" s="403"/>
      <c r="N473" s="403"/>
      <c r="O473" s="403"/>
      <c r="P473" s="404"/>
      <c r="Q473" s="404"/>
      <c r="R473" s="404"/>
      <c r="S473" s="404"/>
      <c r="T473" s="404"/>
      <c r="U473" s="404"/>
      <c r="V473" s="404"/>
      <c r="W473" s="404"/>
      <c r="X473" s="404"/>
      <c r="Y473" s="404"/>
      <c r="Z473" s="404"/>
    </row>
    <row r="474" spans="8:26">
      <c r="H474" s="404"/>
      <c r="I474" s="403"/>
      <c r="J474" s="403"/>
      <c r="K474" s="403"/>
      <c r="L474" s="403"/>
      <c r="M474" s="403"/>
      <c r="N474" s="403"/>
      <c r="O474" s="403"/>
      <c r="P474" s="404"/>
      <c r="Q474" s="404"/>
      <c r="R474" s="404"/>
      <c r="S474" s="404"/>
      <c r="T474" s="404"/>
      <c r="U474" s="404"/>
      <c r="V474" s="404"/>
      <c r="W474" s="404"/>
      <c r="X474" s="404"/>
      <c r="Y474" s="404"/>
      <c r="Z474" s="404"/>
    </row>
    <row r="475" spans="8:26">
      <c r="H475" s="404"/>
      <c r="I475" s="403"/>
      <c r="J475" s="403"/>
      <c r="K475" s="403"/>
      <c r="L475" s="403"/>
      <c r="M475" s="403"/>
      <c r="N475" s="403"/>
      <c r="O475" s="403"/>
      <c r="P475" s="404"/>
      <c r="Q475" s="404"/>
      <c r="R475" s="404"/>
      <c r="S475" s="404"/>
      <c r="T475" s="404"/>
      <c r="U475" s="404"/>
      <c r="V475" s="404"/>
      <c r="W475" s="404"/>
      <c r="X475" s="404"/>
      <c r="Y475" s="404"/>
      <c r="Z475" s="404"/>
    </row>
    <row r="476" spans="8:26">
      <c r="H476" s="404"/>
      <c r="I476" s="403"/>
      <c r="J476" s="403"/>
      <c r="K476" s="403"/>
      <c r="L476" s="403"/>
      <c r="M476" s="403"/>
      <c r="N476" s="403"/>
      <c r="O476" s="403"/>
      <c r="P476" s="404"/>
      <c r="Q476" s="404"/>
      <c r="R476" s="404"/>
      <c r="S476" s="404"/>
      <c r="T476" s="404"/>
      <c r="U476" s="404"/>
      <c r="V476" s="404"/>
      <c r="W476" s="404"/>
      <c r="X476" s="404"/>
      <c r="Y476" s="404"/>
      <c r="Z476" s="404"/>
    </row>
    <row r="477" spans="8:26">
      <c r="H477" s="404"/>
      <c r="I477" s="403"/>
      <c r="J477" s="403"/>
      <c r="K477" s="403"/>
      <c r="L477" s="403"/>
      <c r="M477" s="403"/>
      <c r="N477" s="403"/>
      <c r="O477" s="403"/>
      <c r="P477" s="404"/>
      <c r="Q477" s="404"/>
      <c r="R477" s="404"/>
      <c r="S477" s="404"/>
      <c r="T477" s="404"/>
      <c r="U477" s="404"/>
      <c r="V477" s="404"/>
      <c r="W477" s="404"/>
      <c r="X477" s="404"/>
      <c r="Y477" s="404"/>
      <c r="Z477" s="404"/>
    </row>
    <row r="478" spans="8:26">
      <c r="H478" s="404"/>
      <c r="I478" s="403"/>
      <c r="J478" s="403"/>
      <c r="K478" s="403"/>
      <c r="L478" s="403"/>
      <c r="M478" s="403"/>
      <c r="N478" s="403"/>
      <c r="O478" s="403"/>
      <c r="P478" s="404"/>
      <c r="Q478" s="404"/>
      <c r="R478" s="404"/>
      <c r="S478" s="404"/>
      <c r="T478" s="404"/>
      <c r="U478" s="404"/>
      <c r="V478" s="404"/>
      <c r="W478" s="404"/>
      <c r="X478" s="404"/>
      <c r="Y478" s="404"/>
      <c r="Z478" s="404"/>
    </row>
    <row r="479" spans="8:26">
      <c r="H479" s="404"/>
      <c r="I479" s="403"/>
      <c r="J479" s="403"/>
      <c r="K479" s="403"/>
      <c r="L479" s="403"/>
      <c r="M479" s="403"/>
      <c r="N479" s="403"/>
      <c r="O479" s="403"/>
      <c r="P479" s="404"/>
      <c r="Q479" s="404"/>
      <c r="R479" s="404"/>
      <c r="S479" s="404"/>
      <c r="T479" s="404"/>
      <c r="U479" s="404"/>
      <c r="V479" s="404"/>
      <c r="W479" s="404"/>
      <c r="X479" s="404"/>
      <c r="Y479" s="404"/>
      <c r="Z479" s="404"/>
    </row>
    <row r="480" spans="8:26">
      <c r="H480" s="404"/>
      <c r="I480" s="403"/>
      <c r="J480" s="403"/>
      <c r="K480" s="403"/>
      <c r="L480" s="403"/>
      <c r="M480" s="403"/>
      <c r="N480" s="403"/>
      <c r="O480" s="403"/>
      <c r="P480" s="404"/>
      <c r="Q480" s="404"/>
      <c r="R480" s="404"/>
      <c r="S480" s="404"/>
      <c r="T480" s="404"/>
      <c r="U480" s="404"/>
      <c r="V480" s="404"/>
      <c r="W480" s="404"/>
      <c r="X480" s="404"/>
      <c r="Y480" s="404"/>
      <c r="Z480" s="404"/>
    </row>
    <row r="481" spans="8:26">
      <c r="H481" s="404"/>
      <c r="I481" s="403"/>
      <c r="J481" s="403"/>
      <c r="K481" s="403"/>
      <c r="L481" s="403"/>
      <c r="M481" s="403"/>
      <c r="N481" s="403"/>
      <c r="O481" s="403"/>
      <c r="P481" s="404"/>
      <c r="Q481" s="404"/>
      <c r="R481" s="404"/>
      <c r="S481" s="404"/>
      <c r="T481" s="404"/>
      <c r="U481" s="404"/>
      <c r="V481" s="404"/>
      <c r="W481" s="404"/>
      <c r="X481" s="404"/>
      <c r="Y481" s="404"/>
      <c r="Z481" s="404"/>
    </row>
    <row r="482" spans="8:26">
      <c r="H482" s="404"/>
      <c r="I482" s="403"/>
      <c r="J482" s="403"/>
      <c r="K482" s="403"/>
      <c r="L482" s="403"/>
      <c r="M482" s="403"/>
      <c r="N482" s="403"/>
      <c r="O482" s="403"/>
      <c r="P482" s="404"/>
      <c r="Q482" s="404"/>
      <c r="R482" s="404"/>
      <c r="S482" s="404"/>
      <c r="T482" s="404"/>
      <c r="U482" s="404"/>
      <c r="V482" s="404"/>
      <c r="W482" s="404"/>
      <c r="X482" s="404"/>
      <c r="Y482" s="404"/>
      <c r="Z482" s="404"/>
    </row>
    <row r="483" spans="8:26">
      <c r="H483" s="404"/>
      <c r="I483" s="403"/>
      <c r="J483" s="403"/>
      <c r="K483" s="403"/>
      <c r="L483" s="403"/>
      <c r="M483" s="403"/>
      <c r="N483" s="403"/>
      <c r="O483" s="403"/>
      <c r="P483" s="404"/>
      <c r="Q483" s="404"/>
      <c r="R483" s="404"/>
      <c r="S483" s="404"/>
      <c r="T483" s="404"/>
      <c r="U483" s="404"/>
      <c r="V483" s="404"/>
      <c r="W483" s="404"/>
      <c r="X483" s="404"/>
      <c r="Y483" s="404"/>
      <c r="Z483" s="404"/>
    </row>
    <row r="484" spans="8:26">
      <c r="H484" s="404"/>
      <c r="I484" s="403"/>
      <c r="J484" s="403"/>
      <c r="K484" s="403"/>
      <c r="L484" s="403"/>
      <c r="M484" s="403"/>
      <c r="N484" s="403"/>
      <c r="O484" s="403"/>
      <c r="P484" s="404"/>
      <c r="Q484" s="404"/>
      <c r="R484" s="404"/>
      <c r="S484" s="404"/>
      <c r="T484" s="404"/>
      <c r="U484" s="404"/>
      <c r="V484" s="404"/>
      <c r="W484" s="404"/>
      <c r="X484" s="404"/>
      <c r="Y484" s="404"/>
      <c r="Z484" s="404"/>
    </row>
    <row r="485" spans="8:26">
      <c r="H485" s="404"/>
      <c r="I485" s="403"/>
      <c r="J485" s="403"/>
      <c r="K485" s="403"/>
      <c r="L485" s="403"/>
      <c r="M485" s="403"/>
      <c r="N485" s="403"/>
      <c r="O485" s="403"/>
      <c r="P485" s="404"/>
      <c r="Q485" s="404"/>
      <c r="R485" s="404"/>
      <c r="S485" s="404"/>
      <c r="T485" s="404"/>
      <c r="U485" s="404"/>
      <c r="V485" s="404"/>
      <c r="W485" s="404"/>
      <c r="X485" s="404"/>
      <c r="Y485" s="404"/>
      <c r="Z485" s="404"/>
    </row>
    <row r="486" spans="8:26">
      <c r="H486" s="404"/>
      <c r="I486" s="403"/>
      <c r="J486" s="403"/>
      <c r="K486" s="403"/>
      <c r="L486" s="403"/>
      <c r="M486" s="403"/>
      <c r="N486" s="403"/>
      <c r="O486" s="403"/>
      <c r="P486" s="404"/>
      <c r="Q486" s="404"/>
      <c r="R486" s="404"/>
      <c r="S486" s="404"/>
      <c r="T486" s="404"/>
      <c r="U486" s="404"/>
      <c r="V486" s="404"/>
      <c r="W486" s="404"/>
      <c r="X486" s="404"/>
      <c r="Y486" s="404"/>
      <c r="Z486" s="404"/>
    </row>
    <row r="487" spans="8:26">
      <c r="H487" s="404"/>
      <c r="I487" s="403"/>
      <c r="J487" s="403"/>
      <c r="K487" s="403"/>
      <c r="L487" s="403"/>
      <c r="M487" s="403"/>
      <c r="N487" s="403"/>
      <c r="O487" s="403"/>
      <c r="P487" s="404"/>
      <c r="Q487" s="404"/>
      <c r="R487" s="404"/>
      <c r="S487" s="404"/>
      <c r="T487" s="404"/>
      <c r="U487" s="404"/>
      <c r="V487" s="404"/>
      <c r="W487" s="404"/>
      <c r="X487" s="404"/>
      <c r="Y487" s="404"/>
      <c r="Z487" s="404"/>
    </row>
    <row r="488" spans="8:26">
      <c r="H488" s="404"/>
      <c r="I488" s="403"/>
      <c r="J488" s="403"/>
      <c r="K488" s="403"/>
      <c r="L488" s="403"/>
      <c r="M488" s="403"/>
      <c r="N488" s="403"/>
      <c r="O488" s="403"/>
      <c r="P488" s="404"/>
      <c r="Q488" s="404"/>
      <c r="R488" s="404"/>
      <c r="S488" s="404"/>
      <c r="T488" s="404"/>
      <c r="U488" s="404"/>
      <c r="V488" s="404"/>
      <c r="W488" s="404"/>
      <c r="X488" s="404"/>
      <c r="Y488" s="404"/>
      <c r="Z488" s="404"/>
    </row>
    <row r="489" spans="8:26">
      <c r="H489" s="404"/>
      <c r="I489" s="403"/>
      <c r="J489" s="403"/>
      <c r="K489" s="403"/>
      <c r="L489" s="403"/>
      <c r="M489" s="403"/>
      <c r="N489" s="403"/>
      <c r="O489" s="403"/>
      <c r="P489" s="404"/>
      <c r="Q489" s="404"/>
      <c r="R489" s="404"/>
      <c r="S489" s="404"/>
      <c r="T489" s="404"/>
      <c r="U489" s="404"/>
      <c r="V489" s="404"/>
      <c r="W489" s="404"/>
      <c r="X489" s="404"/>
      <c r="Y489" s="404"/>
      <c r="Z489" s="404"/>
    </row>
    <row r="490" spans="8:26">
      <c r="H490" s="404"/>
      <c r="I490" s="403"/>
      <c r="J490" s="403"/>
      <c r="K490" s="403"/>
      <c r="L490" s="403"/>
      <c r="M490" s="403"/>
      <c r="N490" s="403"/>
      <c r="O490" s="403"/>
      <c r="P490" s="404"/>
      <c r="Q490" s="404"/>
      <c r="R490" s="404"/>
      <c r="S490" s="404"/>
      <c r="T490" s="404"/>
      <c r="U490" s="404"/>
      <c r="V490" s="404"/>
      <c r="W490" s="404"/>
      <c r="X490" s="404"/>
      <c r="Y490" s="404"/>
      <c r="Z490" s="404"/>
    </row>
    <row r="491" spans="8:26">
      <c r="H491" s="404"/>
      <c r="I491" s="403"/>
      <c r="J491" s="403"/>
      <c r="K491" s="403"/>
      <c r="L491" s="403"/>
      <c r="M491" s="403"/>
      <c r="N491" s="403"/>
      <c r="O491" s="403"/>
      <c r="P491" s="404"/>
      <c r="Q491" s="404"/>
      <c r="R491" s="404"/>
      <c r="S491" s="404"/>
      <c r="T491" s="404"/>
      <c r="U491" s="404"/>
      <c r="V491" s="404"/>
      <c r="W491" s="404"/>
      <c r="X491" s="404"/>
      <c r="Y491" s="404"/>
      <c r="Z491" s="404"/>
    </row>
    <row r="492" spans="8:26">
      <c r="H492" s="404"/>
      <c r="I492" s="403"/>
      <c r="J492" s="403"/>
      <c r="K492" s="403"/>
      <c r="L492" s="403"/>
      <c r="M492" s="403"/>
      <c r="N492" s="403"/>
      <c r="O492" s="403"/>
      <c r="P492" s="404"/>
      <c r="Q492" s="404"/>
      <c r="R492" s="404"/>
      <c r="S492" s="404"/>
      <c r="T492" s="404"/>
      <c r="U492" s="404"/>
      <c r="V492" s="404"/>
      <c r="W492" s="404"/>
      <c r="X492" s="404"/>
      <c r="Y492" s="404"/>
      <c r="Z492" s="404"/>
    </row>
    <row r="493" spans="8:26">
      <c r="H493" s="404"/>
      <c r="I493" s="403"/>
      <c r="J493" s="403"/>
      <c r="K493" s="403"/>
      <c r="L493" s="403"/>
      <c r="M493" s="403"/>
      <c r="N493" s="403"/>
      <c r="O493" s="403"/>
      <c r="P493" s="404"/>
      <c r="Q493" s="404"/>
      <c r="R493" s="404"/>
      <c r="S493" s="404"/>
      <c r="T493" s="404"/>
      <c r="U493" s="404"/>
      <c r="V493" s="404"/>
      <c r="W493" s="404"/>
      <c r="X493" s="404"/>
      <c r="Y493" s="404"/>
      <c r="Z493" s="404"/>
    </row>
    <row r="494" spans="8:26">
      <c r="H494" s="404"/>
      <c r="I494" s="403"/>
      <c r="J494" s="403"/>
      <c r="K494" s="403"/>
      <c r="L494" s="403"/>
      <c r="M494" s="403"/>
      <c r="N494" s="403"/>
      <c r="O494" s="403"/>
      <c r="P494" s="404"/>
      <c r="Q494" s="404"/>
      <c r="R494" s="404"/>
      <c r="S494" s="404"/>
      <c r="T494" s="404"/>
      <c r="U494" s="404"/>
      <c r="V494" s="404"/>
      <c r="W494" s="404"/>
      <c r="X494" s="404"/>
      <c r="Y494" s="404"/>
      <c r="Z494" s="404"/>
    </row>
    <row r="495" spans="8:26">
      <c r="H495" s="404"/>
      <c r="I495" s="403"/>
      <c r="J495" s="403"/>
      <c r="K495" s="403"/>
      <c r="L495" s="403"/>
      <c r="M495" s="403"/>
      <c r="N495" s="403"/>
      <c r="O495" s="403"/>
      <c r="P495" s="404"/>
      <c r="Q495" s="404"/>
      <c r="R495" s="404"/>
      <c r="S495" s="404"/>
      <c r="T495" s="404"/>
      <c r="U495" s="404"/>
      <c r="V495" s="404"/>
      <c r="W495" s="404"/>
      <c r="X495" s="404"/>
      <c r="Y495" s="404"/>
      <c r="Z495" s="404"/>
    </row>
    <row r="496" spans="8:26">
      <c r="H496" s="404"/>
      <c r="I496" s="403"/>
      <c r="J496" s="403"/>
      <c r="K496" s="403"/>
      <c r="L496" s="403"/>
      <c r="M496" s="403"/>
      <c r="N496" s="403"/>
      <c r="O496" s="403"/>
      <c r="P496" s="404"/>
      <c r="Q496" s="404"/>
      <c r="R496" s="404"/>
      <c r="S496" s="404"/>
      <c r="T496" s="404"/>
      <c r="U496" s="404"/>
      <c r="V496" s="404"/>
      <c r="W496" s="404"/>
      <c r="X496" s="404"/>
      <c r="Y496" s="404"/>
      <c r="Z496" s="404"/>
    </row>
    <row r="497" spans="8:26">
      <c r="H497" s="404"/>
      <c r="I497" s="403"/>
      <c r="J497" s="403"/>
      <c r="K497" s="403"/>
      <c r="L497" s="403"/>
      <c r="M497" s="403"/>
      <c r="N497" s="403"/>
      <c r="O497" s="403"/>
      <c r="P497" s="404"/>
      <c r="Q497" s="404"/>
      <c r="R497" s="404"/>
      <c r="S497" s="404"/>
      <c r="T497" s="404"/>
      <c r="U497" s="404"/>
      <c r="V497" s="404"/>
      <c r="W497" s="404"/>
      <c r="X497" s="404"/>
      <c r="Y497" s="404"/>
      <c r="Z497" s="404"/>
    </row>
    <row r="498" spans="8:26">
      <c r="H498" s="404"/>
      <c r="I498" s="403"/>
      <c r="J498" s="403"/>
      <c r="K498" s="403"/>
      <c r="L498" s="403"/>
      <c r="M498" s="403"/>
      <c r="N498" s="403"/>
      <c r="O498" s="403"/>
      <c r="P498" s="404"/>
      <c r="Q498" s="404"/>
      <c r="R498" s="404"/>
      <c r="S498" s="404"/>
      <c r="T498" s="404"/>
      <c r="U498" s="404"/>
      <c r="V498" s="404"/>
      <c r="W498" s="404"/>
      <c r="X498" s="404"/>
      <c r="Y498" s="404"/>
      <c r="Z498" s="404"/>
    </row>
    <row r="499" spans="8:26">
      <c r="H499" s="404"/>
      <c r="I499" s="403"/>
      <c r="J499" s="403"/>
      <c r="K499" s="403"/>
      <c r="L499" s="403"/>
      <c r="M499" s="403"/>
      <c r="N499" s="403"/>
      <c r="O499" s="403"/>
      <c r="P499" s="404"/>
      <c r="Q499" s="404"/>
      <c r="R499" s="404"/>
      <c r="S499" s="404"/>
      <c r="T499" s="404"/>
      <c r="U499" s="404"/>
      <c r="V499" s="404"/>
      <c r="W499" s="404"/>
      <c r="X499" s="404"/>
      <c r="Y499" s="404"/>
      <c r="Z499" s="404"/>
    </row>
    <row r="500" spans="8:26">
      <c r="H500" s="404"/>
      <c r="I500" s="403"/>
      <c r="J500" s="403"/>
      <c r="K500" s="403"/>
      <c r="L500" s="403"/>
      <c r="M500" s="403"/>
      <c r="N500" s="403"/>
      <c r="O500" s="403"/>
      <c r="P500" s="404"/>
      <c r="Q500" s="404"/>
      <c r="R500" s="404"/>
      <c r="S500" s="404"/>
      <c r="T500" s="404"/>
      <c r="U500" s="404"/>
      <c r="V500" s="404"/>
      <c r="W500" s="404"/>
      <c r="X500" s="404"/>
      <c r="Y500" s="404"/>
      <c r="Z500" s="404"/>
    </row>
    <row r="501" spans="8:26">
      <c r="H501" s="404"/>
      <c r="I501" s="403"/>
      <c r="J501" s="403"/>
      <c r="K501" s="403"/>
      <c r="L501" s="403"/>
      <c r="M501" s="403"/>
      <c r="N501" s="403"/>
      <c r="O501" s="403"/>
      <c r="P501" s="404"/>
      <c r="Q501" s="404"/>
      <c r="R501" s="404"/>
      <c r="S501" s="404"/>
      <c r="T501" s="404"/>
      <c r="U501" s="404"/>
      <c r="V501" s="404"/>
      <c r="W501" s="404"/>
      <c r="X501" s="404"/>
      <c r="Y501" s="404"/>
      <c r="Z501" s="404"/>
    </row>
    <row r="502" spans="8:26">
      <c r="H502" s="404"/>
      <c r="I502" s="403"/>
      <c r="J502" s="403"/>
      <c r="K502" s="403"/>
      <c r="L502" s="403"/>
      <c r="M502" s="403"/>
      <c r="N502" s="403"/>
      <c r="O502" s="403"/>
      <c r="P502" s="404"/>
      <c r="Q502" s="404"/>
      <c r="R502" s="404"/>
      <c r="S502" s="404"/>
      <c r="T502" s="404"/>
      <c r="U502" s="404"/>
      <c r="V502" s="404"/>
      <c r="W502" s="404"/>
      <c r="X502" s="404"/>
      <c r="Y502" s="404"/>
      <c r="Z502" s="404"/>
    </row>
    <row r="503" spans="8:26">
      <c r="H503" s="404"/>
      <c r="I503" s="403"/>
      <c r="J503" s="403"/>
      <c r="K503" s="403"/>
      <c r="L503" s="403"/>
      <c r="M503" s="403"/>
      <c r="N503" s="403"/>
      <c r="O503" s="403"/>
      <c r="P503" s="404"/>
      <c r="Q503" s="404"/>
      <c r="R503" s="404"/>
      <c r="S503" s="404"/>
      <c r="T503" s="404"/>
      <c r="U503" s="404"/>
      <c r="V503" s="404"/>
      <c r="W503" s="404"/>
      <c r="X503" s="404"/>
      <c r="Y503" s="404"/>
      <c r="Z503" s="404"/>
    </row>
    <row r="504" spans="8:26">
      <c r="H504" s="404"/>
      <c r="I504" s="403"/>
      <c r="J504" s="403"/>
      <c r="K504" s="403"/>
      <c r="L504" s="403"/>
      <c r="M504" s="403"/>
      <c r="N504" s="403"/>
      <c r="O504" s="403"/>
      <c r="P504" s="404"/>
      <c r="Q504" s="404"/>
      <c r="R504" s="404"/>
      <c r="S504" s="404"/>
      <c r="T504" s="404"/>
      <c r="U504" s="404"/>
      <c r="V504" s="404"/>
      <c r="W504" s="404"/>
      <c r="X504" s="404"/>
      <c r="Y504" s="404"/>
      <c r="Z504" s="404"/>
    </row>
    <row r="505" spans="8:26">
      <c r="H505" s="404"/>
      <c r="I505" s="403"/>
      <c r="J505" s="403"/>
      <c r="K505" s="403"/>
      <c r="L505" s="403"/>
      <c r="M505" s="403"/>
      <c r="N505" s="403"/>
      <c r="O505" s="403"/>
      <c r="P505" s="404"/>
      <c r="Q505" s="404"/>
      <c r="R505" s="404"/>
      <c r="S505" s="404"/>
      <c r="T505" s="404"/>
      <c r="U505" s="404"/>
      <c r="V505" s="404"/>
      <c r="W505" s="404"/>
      <c r="X505" s="404"/>
      <c r="Y505" s="404"/>
      <c r="Z505" s="404"/>
    </row>
    <row r="506" spans="8:26">
      <c r="H506" s="404"/>
      <c r="I506" s="403"/>
      <c r="J506" s="403"/>
      <c r="K506" s="403"/>
      <c r="L506" s="403"/>
      <c r="M506" s="403"/>
      <c r="N506" s="403"/>
      <c r="O506" s="403"/>
      <c r="P506" s="404"/>
      <c r="Q506" s="404"/>
      <c r="R506" s="404"/>
      <c r="S506" s="404"/>
      <c r="T506" s="404"/>
      <c r="U506" s="404"/>
      <c r="V506" s="404"/>
      <c r="W506" s="404"/>
      <c r="X506" s="404"/>
      <c r="Y506" s="404"/>
      <c r="Z506" s="404"/>
    </row>
    <row r="507" spans="8:26">
      <c r="H507" s="404"/>
      <c r="I507" s="403"/>
      <c r="J507" s="403"/>
      <c r="K507" s="403"/>
      <c r="L507" s="403"/>
      <c r="M507" s="403"/>
      <c r="N507" s="403"/>
      <c r="O507" s="403"/>
      <c r="P507" s="404"/>
      <c r="Q507" s="404"/>
      <c r="R507" s="404"/>
      <c r="S507" s="404"/>
      <c r="T507" s="404"/>
      <c r="U507" s="404"/>
      <c r="V507" s="404"/>
      <c r="W507" s="404"/>
      <c r="X507" s="404"/>
      <c r="Y507" s="404"/>
      <c r="Z507" s="404"/>
    </row>
    <row r="508" spans="8:26">
      <c r="H508" s="404"/>
      <c r="I508" s="403"/>
      <c r="J508" s="403"/>
      <c r="K508" s="403"/>
      <c r="L508" s="403"/>
      <c r="M508" s="403"/>
      <c r="N508" s="403"/>
      <c r="O508" s="403"/>
      <c r="P508" s="404"/>
      <c r="Q508" s="404"/>
      <c r="R508" s="404"/>
      <c r="S508" s="404"/>
      <c r="T508" s="404"/>
      <c r="U508" s="404"/>
      <c r="V508" s="404"/>
      <c r="W508" s="404"/>
      <c r="X508" s="404"/>
      <c r="Y508" s="404"/>
      <c r="Z508" s="404"/>
    </row>
    <row r="509" spans="8:26">
      <c r="H509" s="404"/>
      <c r="I509" s="403"/>
      <c r="J509" s="403"/>
      <c r="K509" s="403"/>
      <c r="L509" s="403"/>
      <c r="M509" s="403"/>
      <c r="N509" s="403"/>
      <c r="O509" s="403"/>
      <c r="P509" s="404"/>
      <c r="Q509" s="404"/>
      <c r="R509" s="404"/>
      <c r="S509" s="404"/>
      <c r="T509" s="404"/>
      <c r="U509" s="404"/>
      <c r="V509" s="404"/>
      <c r="W509" s="404"/>
      <c r="X509" s="404"/>
      <c r="Y509" s="404"/>
      <c r="Z509" s="404"/>
    </row>
    <row r="510" spans="8:26">
      <c r="H510" s="404"/>
      <c r="I510" s="403"/>
      <c r="J510" s="403"/>
      <c r="K510" s="403"/>
      <c r="L510" s="403"/>
      <c r="M510" s="403"/>
      <c r="N510" s="403"/>
      <c r="O510" s="403"/>
      <c r="P510" s="404"/>
      <c r="Q510" s="404"/>
      <c r="R510" s="404"/>
      <c r="S510" s="404"/>
      <c r="T510" s="404"/>
      <c r="U510" s="404"/>
      <c r="V510" s="404"/>
      <c r="W510" s="404"/>
      <c r="X510" s="404"/>
      <c r="Y510" s="404"/>
      <c r="Z510" s="404"/>
    </row>
    <row r="511" spans="8:26">
      <c r="H511" s="404"/>
      <c r="I511" s="403"/>
      <c r="J511" s="403"/>
      <c r="K511" s="403"/>
      <c r="L511" s="403"/>
      <c r="M511" s="403"/>
      <c r="N511" s="403"/>
      <c r="O511" s="403"/>
      <c r="P511" s="404"/>
      <c r="Q511" s="404"/>
      <c r="R511" s="404"/>
      <c r="S511" s="404"/>
      <c r="T511" s="404"/>
      <c r="U511" s="404"/>
      <c r="V511" s="404"/>
      <c r="W511" s="404"/>
      <c r="X511" s="404"/>
      <c r="Y511" s="404"/>
      <c r="Z511" s="404"/>
    </row>
    <row r="512" spans="8:26">
      <c r="H512" s="404"/>
      <c r="I512" s="403"/>
      <c r="J512" s="403"/>
      <c r="K512" s="403"/>
      <c r="L512" s="403"/>
      <c r="M512" s="403"/>
      <c r="N512" s="403"/>
      <c r="O512" s="403"/>
      <c r="P512" s="404"/>
      <c r="Q512" s="404"/>
      <c r="R512" s="404"/>
      <c r="S512" s="404"/>
      <c r="T512" s="404"/>
      <c r="U512" s="404"/>
      <c r="V512" s="404"/>
      <c r="W512" s="404"/>
      <c r="X512" s="404"/>
      <c r="Y512" s="404"/>
      <c r="Z512" s="404"/>
    </row>
    <row r="513" spans="8:26">
      <c r="H513" s="404"/>
      <c r="I513" s="403"/>
      <c r="J513" s="403"/>
      <c r="K513" s="403"/>
      <c r="L513" s="403"/>
      <c r="M513" s="403"/>
      <c r="N513" s="403"/>
      <c r="O513" s="403"/>
      <c r="P513" s="404"/>
      <c r="Q513" s="404"/>
      <c r="R513" s="404"/>
      <c r="S513" s="404"/>
      <c r="T513" s="404"/>
      <c r="U513" s="404"/>
      <c r="V513" s="404"/>
      <c r="W513" s="404"/>
      <c r="X513" s="404"/>
      <c r="Y513" s="404"/>
      <c r="Z513" s="404"/>
    </row>
    <row r="514" spans="8:26">
      <c r="H514" s="404"/>
      <c r="I514" s="403"/>
      <c r="J514" s="403"/>
      <c r="K514" s="403"/>
      <c r="L514" s="403"/>
      <c r="M514" s="403"/>
      <c r="N514" s="403"/>
      <c r="O514" s="403"/>
      <c r="P514" s="404"/>
      <c r="Q514" s="404"/>
      <c r="R514" s="404"/>
      <c r="S514" s="404"/>
      <c r="T514" s="404"/>
      <c r="U514" s="404"/>
      <c r="V514" s="404"/>
      <c r="W514" s="404"/>
      <c r="X514" s="404"/>
      <c r="Y514" s="404"/>
      <c r="Z514" s="404"/>
    </row>
    <row r="515" spans="8:26">
      <c r="H515" s="404"/>
      <c r="I515" s="403"/>
      <c r="J515" s="403"/>
      <c r="K515" s="403"/>
      <c r="L515" s="403"/>
      <c r="M515" s="403"/>
      <c r="N515" s="403"/>
      <c r="O515" s="403"/>
      <c r="P515" s="404"/>
      <c r="Q515" s="404"/>
      <c r="R515" s="404"/>
      <c r="S515" s="404"/>
      <c r="T515" s="404"/>
      <c r="U515" s="404"/>
      <c r="V515" s="404"/>
      <c r="W515" s="404"/>
      <c r="X515" s="404"/>
      <c r="Y515" s="404"/>
      <c r="Z515" s="404"/>
    </row>
    <row r="516" spans="8:26">
      <c r="H516" s="404"/>
      <c r="I516" s="403"/>
      <c r="J516" s="403"/>
      <c r="K516" s="403"/>
      <c r="L516" s="403"/>
      <c r="M516" s="403"/>
      <c r="N516" s="403"/>
      <c r="O516" s="403"/>
      <c r="P516" s="404"/>
      <c r="Q516" s="404"/>
      <c r="R516" s="404"/>
      <c r="S516" s="404"/>
      <c r="T516" s="404"/>
      <c r="U516" s="404"/>
      <c r="V516" s="404"/>
      <c r="W516" s="404"/>
      <c r="X516" s="404"/>
      <c r="Y516" s="404"/>
      <c r="Z516" s="404"/>
    </row>
    <row r="517" spans="8:26">
      <c r="H517" s="404"/>
      <c r="I517" s="403"/>
      <c r="J517" s="403"/>
      <c r="K517" s="403"/>
      <c r="L517" s="403"/>
      <c r="M517" s="403"/>
      <c r="N517" s="403"/>
      <c r="O517" s="403"/>
      <c r="P517" s="404"/>
      <c r="Q517" s="404"/>
      <c r="R517" s="404"/>
      <c r="S517" s="404"/>
      <c r="T517" s="404"/>
      <c r="U517" s="404"/>
      <c r="V517" s="404"/>
      <c r="W517" s="404"/>
      <c r="X517" s="404"/>
      <c r="Y517" s="404"/>
      <c r="Z517" s="404"/>
    </row>
    <row r="518" spans="8:26">
      <c r="H518" s="404"/>
      <c r="I518" s="403"/>
      <c r="J518" s="403"/>
      <c r="K518" s="403"/>
      <c r="L518" s="403"/>
      <c r="M518" s="403"/>
      <c r="N518" s="403"/>
      <c r="O518" s="403"/>
      <c r="P518" s="404"/>
      <c r="Q518" s="404"/>
      <c r="R518" s="404"/>
      <c r="S518" s="404"/>
      <c r="T518" s="404"/>
      <c r="U518" s="404"/>
      <c r="V518" s="404"/>
      <c r="W518" s="404"/>
      <c r="X518" s="404"/>
      <c r="Y518" s="404"/>
      <c r="Z518" s="404"/>
    </row>
    <row r="519" spans="8:26">
      <c r="H519" s="404"/>
      <c r="I519" s="403"/>
      <c r="J519" s="403"/>
      <c r="K519" s="403"/>
      <c r="L519" s="403"/>
      <c r="M519" s="403"/>
      <c r="N519" s="403"/>
      <c r="O519" s="403"/>
      <c r="P519" s="404"/>
      <c r="Q519" s="404"/>
      <c r="R519" s="404"/>
      <c r="S519" s="404"/>
      <c r="T519" s="404"/>
      <c r="U519" s="404"/>
      <c r="V519" s="404"/>
      <c r="W519" s="404"/>
      <c r="X519" s="404"/>
      <c r="Y519" s="404"/>
      <c r="Z519" s="404"/>
    </row>
    <row r="520" spans="8:26">
      <c r="H520" s="404"/>
      <c r="I520" s="403"/>
      <c r="J520" s="403"/>
      <c r="K520" s="403"/>
      <c r="L520" s="403"/>
      <c r="M520" s="403"/>
      <c r="N520" s="403"/>
      <c r="O520" s="403"/>
      <c r="P520" s="404"/>
      <c r="Q520" s="404"/>
      <c r="R520" s="404"/>
      <c r="S520" s="404"/>
      <c r="T520" s="404"/>
      <c r="U520" s="404"/>
      <c r="V520" s="404"/>
      <c r="W520" s="404"/>
      <c r="X520" s="404"/>
      <c r="Y520" s="404"/>
      <c r="Z520" s="404"/>
    </row>
    <row r="521" spans="8:26">
      <c r="H521" s="404"/>
      <c r="I521" s="403"/>
      <c r="J521" s="403"/>
      <c r="K521" s="403"/>
      <c r="L521" s="403"/>
      <c r="M521" s="403"/>
      <c r="N521" s="403"/>
      <c r="O521" s="403"/>
      <c r="P521" s="404"/>
      <c r="Q521" s="404"/>
      <c r="R521" s="404"/>
      <c r="S521" s="404"/>
      <c r="T521" s="404"/>
      <c r="U521" s="404"/>
      <c r="V521" s="404"/>
      <c r="W521" s="404"/>
      <c r="X521" s="404"/>
      <c r="Y521" s="404"/>
      <c r="Z521" s="404"/>
    </row>
    <row r="522" spans="8:26">
      <c r="H522" s="404"/>
      <c r="I522" s="403"/>
      <c r="J522" s="403"/>
      <c r="K522" s="403"/>
      <c r="L522" s="403"/>
      <c r="M522" s="403"/>
      <c r="N522" s="403"/>
      <c r="O522" s="403"/>
      <c r="P522" s="404"/>
      <c r="Q522" s="404"/>
      <c r="R522" s="404"/>
      <c r="S522" s="404"/>
      <c r="T522" s="404"/>
      <c r="U522" s="404"/>
      <c r="V522" s="404"/>
      <c r="W522" s="404"/>
      <c r="X522" s="404"/>
      <c r="Y522" s="404"/>
      <c r="Z522" s="404"/>
    </row>
    <row r="523" spans="8:26">
      <c r="H523" s="404"/>
      <c r="I523" s="403"/>
      <c r="J523" s="403"/>
      <c r="K523" s="403"/>
      <c r="L523" s="403"/>
      <c r="M523" s="403"/>
      <c r="N523" s="403"/>
      <c r="O523" s="403"/>
      <c r="P523" s="404"/>
      <c r="Q523" s="404"/>
      <c r="R523" s="404"/>
      <c r="S523" s="404"/>
      <c r="T523" s="404"/>
      <c r="U523" s="404"/>
      <c r="V523" s="404"/>
      <c r="W523" s="404"/>
      <c r="X523" s="404"/>
      <c r="Y523" s="404"/>
      <c r="Z523" s="404"/>
    </row>
    <row r="524" spans="8:26">
      <c r="H524" s="404"/>
      <c r="I524" s="403"/>
      <c r="J524" s="403"/>
      <c r="K524" s="403"/>
      <c r="L524" s="403"/>
      <c r="M524" s="403"/>
      <c r="N524" s="403"/>
      <c r="O524" s="403"/>
      <c r="P524" s="404"/>
      <c r="Q524" s="404"/>
      <c r="R524" s="404"/>
      <c r="S524" s="404"/>
      <c r="T524" s="404"/>
      <c r="U524" s="404"/>
      <c r="V524" s="404"/>
      <c r="W524" s="404"/>
      <c r="X524" s="404"/>
      <c r="Y524" s="404"/>
      <c r="Z524" s="404"/>
    </row>
    <row r="525" spans="8:26">
      <c r="H525" s="404"/>
      <c r="I525" s="403"/>
      <c r="J525" s="403"/>
      <c r="K525" s="403"/>
      <c r="L525" s="403"/>
      <c r="M525" s="403"/>
      <c r="N525" s="403"/>
      <c r="O525" s="403"/>
      <c r="P525" s="404"/>
      <c r="Q525" s="404"/>
      <c r="R525" s="404"/>
      <c r="S525" s="404"/>
      <c r="T525" s="404"/>
      <c r="U525" s="404"/>
      <c r="V525" s="404"/>
      <c r="W525" s="404"/>
      <c r="X525" s="404"/>
      <c r="Y525" s="404"/>
      <c r="Z525" s="404"/>
    </row>
    <row r="526" spans="8:26">
      <c r="H526" s="404"/>
      <c r="I526" s="403"/>
      <c r="J526" s="403"/>
      <c r="K526" s="403"/>
      <c r="L526" s="403"/>
      <c r="M526" s="403"/>
      <c r="N526" s="403"/>
      <c r="O526" s="403"/>
      <c r="P526" s="404"/>
      <c r="Q526" s="404"/>
      <c r="R526" s="404"/>
      <c r="S526" s="404"/>
      <c r="T526" s="404"/>
      <c r="U526" s="404"/>
      <c r="V526" s="404"/>
      <c r="W526" s="404"/>
      <c r="X526" s="404"/>
      <c r="Y526" s="404"/>
      <c r="Z526" s="404"/>
    </row>
    <row r="527" spans="8:26">
      <c r="H527" s="404"/>
      <c r="I527" s="403"/>
      <c r="J527" s="403"/>
      <c r="K527" s="403"/>
      <c r="L527" s="403"/>
      <c r="M527" s="403"/>
      <c r="N527" s="403"/>
      <c r="O527" s="403"/>
      <c r="P527" s="404"/>
      <c r="Q527" s="404"/>
      <c r="R527" s="404"/>
      <c r="S527" s="404"/>
      <c r="T527" s="404"/>
      <c r="U527" s="404"/>
      <c r="V527" s="404"/>
      <c r="W527" s="404"/>
      <c r="X527" s="404"/>
      <c r="Y527" s="404"/>
      <c r="Z527" s="404"/>
    </row>
    <row r="528" spans="8:26">
      <c r="H528" s="404"/>
      <c r="I528" s="403"/>
      <c r="J528" s="403"/>
      <c r="K528" s="403"/>
      <c r="L528" s="403"/>
      <c r="M528" s="403"/>
      <c r="N528" s="403"/>
      <c r="O528" s="403"/>
      <c r="P528" s="404"/>
      <c r="Q528" s="404"/>
      <c r="R528" s="404"/>
      <c r="S528" s="404"/>
      <c r="T528" s="404"/>
      <c r="U528" s="404"/>
      <c r="V528" s="404"/>
      <c r="W528" s="404"/>
      <c r="X528" s="404"/>
      <c r="Y528" s="404"/>
      <c r="Z528" s="404"/>
    </row>
    <row r="529" spans="8:26">
      <c r="H529" s="404"/>
      <c r="I529" s="403"/>
      <c r="J529" s="403"/>
      <c r="K529" s="403"/>
      <c r="L529" s="403"/>
      <c r="M529" s="403"/>
      <c r="N529" s="403"/>
      <c r="O529" s="403"/>
      <c r="P529" s="404"/>
      <c r="Q529" s="404"/>
      <c r="R529" s="404"/>
      <c r="S529" s="404"/>
      <c r="T529" s="404"/>
      <c r="U529" s="404"/>
      <c r="V529" s="404"/>
      <c r="W529" s="404"/>
      <c r="X529" s="404"/>
      <c r="Y529" s="404"/>
      <c r="Z529" s="404"/>
    </row>
    <row r="530" spans="8:26">
      <c r="H530" s="404"/>
      <c r="I530" s="403"/>
      <c r="J530" s="403"/>
      <c r="K530" s="403"/>
      <c r="L530" s="403"/>
      <c r="M530" s="403"/>
      <c r="N530" s="403"/>
      <c r="O530" s="403"/>
      <c r="P530" s="404"/>
      <c r="Q530" s="404"/>
      <c r="R530" s="404"/>
      <c r="S530" s="404"/>
      <c r="T530" s="404"/>
      <c r="U530" s="404"/>
      <c r="V530" s="404"/>
      <c r="W530" s="404"/>
      <c r="X530" s="404"/>
      <c r="Y530" s="404"/>
      <c r="Z530" s="404"/>
    </row>
    <row r="531" spans="8:26">
      <c r="H531" s="404"/>
      <c r="I531" s="403"/>
      <c r="J531" s="403"/>
      <c r="K531" s="403"/>
      <c r="L531" s="403"/>
      <c r="M531" s="403"/>
      <c r="N531" s="403"/>
      <c r="O531" s="403"/>
      <c r="P531" s="404"/>
      <c r="Q531" s="404"/>
      <c r="R531" s="404"/>
      <c r="S531" s="404"/>
      <c r="T531" s="404"/>
      <c r="U531" s="404"/>
      <c r="V531" s="404"/>
      <c r="W531" s="404"/>
      <c r="X531" s="404"/>
      <c r="Y531" s="404"/>
      <c r="Z531" s="404"/>
    </row>
    <row r="532" spans="8:26">
      <c r="H532" s="404"/>
      <c r="I532" s="403"/>
      <c r="J532" s="403"/>
      <c r="K532" s="403"/>
      <c r="L532" s="403"/>
      <c r="M532" s="403"/>
      <c r="N532" s="403"/>
      <c r="O532" s="403"/>
      <c r="P532" s="404"/>
      <c r="Q532" s="404"/>
      <c r="R532" s="404"/>
      <c r="S532" s="404"/>
      <c r="T532" s="404"/>
      <c r="U532" s="404"/>
      <c r="V532" s="404"/>
      <c r="W532" s="404"/>
      <c r="X532" s="404"/>
      <c r="Y532" s="404"/>
      <c r="Z532" s="404"/>
    </row>
    <row r="533" spans="8:26">
      <c r="H533" s="404"/>
      <c r="I533" s="403"/>
      <c r="J533" s="403"/>
      <c r="K533" s="403"/>
      <c r="L533" s="403"/>
      <c r="M533" s="403"/>
      <c r="N533" s="403"/>
      <c r="O533" s="403"/>
      <c r="P533" s="404"/>
      <c r="Q533" s="404"/>
      <c r="R533" s="404"/>
      <c r="S533" s="404"/>
      <c r="T533" s="404"/>
      <c r="U533" s="404"/>
      <c r="V533" s="404"/>
      <c r="W533" s="404"/>
      <c r="X533" s="404"/>
      <c r="Y533" s="404"/>
      <c r="Z533" s="404"/>
    </row>
    <row r="534" spans="8:26">
      <c r="H534" s="404"/>
      <c r="I534" s="403"/>
      <c r="J534" s="403"/>
      <c r="K534" s="403"/>
      <c r="L534" s="403"/>
      <c r="M534" s="403"/>
      <c r="N534" s="403"/>
      <c r="O534" s="403"/>
      <c r="P534" s="404"/>
      <c r="Q534" s="404"/>
      <c r="R534" s="404"/>
      <c r="S534" s="404"/>
      <c r="T534" s="404"/>
      <c r="U534" s="404"/>
      <c r="V534" s="404"/>
      <c r="W534" s="404"/>
      <c r="X534" s="404"/>
      <c r="Y534" s="404"/>
      <c r="Z534" s="404"/>
    </row>
    <row r="535" spans="8:26">
      <c r="H535" s="404"/>
      <c r="I535" s="403"/>
      <c r="J535" s="403"/>
      <c r="K535" s="403"/>
      <c r="L535" s="403"/>
      <c r="M535" s="403"/>
      <c r="N535" s="403"/>
      <c r="O535" s="403"/>
      <c r="P535" s="404"/>
      <c r="Q535" s="404"/>
      <c r="R535" s="404"/>
      <c r="S535" s="404"/>
      <c r="T535" s="404"/>
      <c r="U535" s="404"/>
      <c r="V535" s="404"/>
      <c r="W535" s="404"/>
      <c r="X535" s="404"/>
      <c r="Y535" s="404"/>
      <c r="Z535" s="404"/>
    </row>
    <row r="536" spans="8:26">
      <c r="H536" s="404"/>
      <c r="I536" s="403"/>
      <c r="J536" s="403"/>
      <c r="K536" s="403"/>
      <c r="L536" s="403"/>
      <c r="M536" s="403"/>
      <c r="N536" s="403"/>
      <c r="O536" s="403"/>
      <c r="P536" s="404"/>
      <c r="Q536" s="404"/>
      <c r="R536" s="404"/>
      <c r="S536" s="404"/>
      <c r="T536" s="404"/>
      <c r="U536" s="404"/>
      <c r="V536" s="404"/>
      <c r="W536" s="404"/>
      <c r="X536" s="404"/>
      <c r="Y536" s="404"/>
      <c r="Z536" s="404"/>
    </row>
    <row r="537" spans="8:26">
      <c r="H537" s="404"/>
      <c r="I537" s="403"/>
      <c r="J537" s="403"/>
      <c r="K537" s="403"/>
      <c r="L537" s="403"/>
      <c r="M537" s="403"/>
      <c r="N537" s="403"/>
      <c r="O537" s="403"/>
      <c r="P537" s="404"/>
      <c r="Q537" s="404"/>
      <c r="R537" s="404"/>
      <c r="S537" s="404"/>
      <c r="T537" s="404"/>
      <c r="U537" s="404"/>
      <c r="V537" s="404"/>
      <c r="W537" s="404"/>
      <c r="X537" s="404"/>
      <c r="Y537" s="404"/>
      <c r="Z537" s="404"/>
    </row>
    <row r="538" spans="8:26">
      <c r="H538" s="404"/>
      <c r="I538" s="403"/>
      <c r="J538" s="403"/>
      <c r="K538" s="403"/>
      <c r="L538" s="403"/>
      <c r="M538" s="403"/>
      <c r="N538" s="403"/>
      <c r="O538" s="403"/>
      <c r="P538" s="404"/>
      <c r="Q538" s="404"/>
      <c r="R538" s="404"/>
      <c r="S538" s="404"/>
      <c r="T538" s="404"/>
      <c r="U538" s="404"/>
      <c r="V538" s="404"/>
      <c r="W538" s="404"/>
      <c r="X538" s="404"/>
      <c r="Y538" s="404"/>
      <c r="Z538" s="404"/>
    </row>
    <row r="539" spans="8:26">
      <c r="H539" s="404"/>
      <c r="I539" s="403"/>
      <c r="J539" s="403"/>
      <c r="K539" s="403"/>
      <c r="L539" s="403"/>
      <c r="M539" s="403"/>
      <c r="N539" s="403"/>
      <c r="O539" s="403"/>
      <c r="P539" s="404"/>
      <c r="Q539" s="404"/>
      <c r="R539" s="404"/>
      <c r="S539" s="404"/>
      <c r="T539" s="404"/>
      <c r="U539" s="404"/>
      <c r="V539" s="404"/>
      <c r="W539" s="404"/>
      <c r="X539" s="404"/>
      <c r="Y539" s="404"/>
      <c r="Z539" s="404"/>
    </row>
    <row r="540" spans="8:26">
      <c r="H540" s="404"/>
      <c r="I540" s="403"/>
      <c r="J540" s="403"/>
      <c r="K540" s="403"/>
      <c r="L540" s="403"/>
      <c r="M540" s="403"/>
      <c r="N540" s="403"/>
      <c r="O540" s="403"/>
      <c r="P540" s="404"/>
      <c r="Q540" s="404"/>
      <c r="R540" s="404"/>
      <c r="S540" s="404"/>
      <c r="T540" s="404"/>
      <c r="U540" s="404"/>
      <c r="V540" s="404"/>
      <c r="W540" s="404"/>
      <c r="X540" s="404"/>
      <c r="Y540" s="404"/>
      <c r="Z540" s="404"/>
    </row>
    <row r="541" spans="8:26">
      <c r="H541" s="404"/>
      <c r="I541" s="403"/>
      <c r="J541" s="403"/>
      <c r="K541" s="403"/>
      <c r="L541" s="403"/>
      <c r="M541" s="403"/>
      <c r="N541" s="403"/>
      <c r="O541" s="403"/>
      <c r="P541" s="404"/>
      <c r="Q541" s="404"/>
      <c r="R541" s="404"/>
      <c r="S541" s="404"/>
      <c r="T541" s="404"/>
      <c r="U541" s="404"/>
      <c r="V541" s="404"/>
      <c r="W541" s="404"/>
      <c r="X541" s="404"/>
      <c r="Y541" s="404"/>
      <c r="Z541" s="404"/>
    </row>
    <row r="542" spans="8:26">
      <c r="H542" s="404"/>
      <c r="I542" s="403"/>
      <c r="J542" s="403"/>
      <c r="K542" s="403"/>
      <c r="L542" s="403"/>
      <c r="M542" s="403"/>
      <c r="N542" s="403"/>
      <c r="O542" s="403"/>
      <c r="P542" s="404"/>
      <c r="Q542" s="404"/>
      <c r="R542" s="404"/>
      <c r="S542" s="404"/>
      <c r="T542" s="404"/>
      <c r="U542" s="404"/>
      <c r="V542" s="404"/>
      <c r="W542" s="404"/>
      <c r="X542" s="404"/>
      <c r="Y542" s="404"/>
      <c r="Z542" s="404"/>
    </row>
    <row r="543" spans="8:26">
      <c r="H543" s="404"/>
      <c r="I543" s="403"/>
      <c r="J543" s="403"/>
      <c r="K543" s="403"/>
      <c r="L543" s="403"/>
      <c r="M543" s="403"/>
      <c r="N543" s="403"/>
      <c r="O543" s="403"/>
      <c r="P543" s="404"/>
      <c r="Q543" s="404"/>
      <c r="R543" s="404"/>
      <c r="S543" s="404"/>
      <c r="T543" s="404"/>
      <c r="U543" s="404"/>
      <c r="V543" s="404"/>
      <c r="W543" s="404"/>
      <c r="X543" s="404"/>
      <c r="Y543" s="404"/>
      <c r="Z543" s="404"/>
    </row>
    <row r="544" spans="8:26">
      <c r="H544" s="404"/>
      <c r="I544" s="403"/>
      <c r="J544" s="403"/>
      <c r="K544" s="403"/>
      <c r="L544" s="403"/>
      <c r="M544" s="403"/>
      <c r="N544" s="403"/>
      <c r="O544" s="403"/>
      <c r="P544" s="404"/>
      <c r="Q544" s="404"/>
      <c r="R544" s="404"/>
      <c r="S544" s="404"/>
      <c r="T544" s="404"/>
      <c r="U544" s="404"/>
      <c r="V544" s="404"/>
      <c r="W544" s="404"/>
      <c r="X544" s="404"/>
      <c r="Y544" s="404"/>
      <c r="Z544" s="404"/>
    </row>
    <row r="545" spans="8:26">
      <c r="H545" s="404"/>
      <c r="I545" s="403"/>
      <c r="J545" s="403"/>
      <c r="K545" s="403"/>
      <c r="L545" s="403"/>
      <c r="M545" s="403"/>
      <c r="N545" s="403"/>
      <c r="O545" s="403"/>
      <c r="P545" s="404"/>
      <c r="Q545" s="404"/>
      <c r="R545" s="404"/>
      <c r="S545" s="404"/>
      <c r="T545" s="404"/>
      <c r="U545" s="404"/>
      <c r="V545" s="404"/>
      <c r="W545" s="404"/>
      <c r="X545" s="404"/>
      <c r="Y545" s="404"/>
      <c r="Z545" s="404"/>
    </row>
    <row r="546" spans="8:26">
      <c r="H546" s="404"/>
      <c r="I546" s="403"/>
      <c r="J546" s="403"/>
      <c r="K546" s="403"/>
      <c r="L546" s="403"/>
      <c r="M546" s="403"/>
      <c r="N546" s="403"/>
      <c r="O546" s="403"/>
      <c r="P546" s="404"/>
      <c r="Q546" s="404"/>
      <c r="R546" s="404"/>
      <c r="S546" s="404"/>
      <c r="T546" s="404"/>
      <c r="U546" s="404"/>
      <c r="V546" s="404"/>
      <c r="W546" s="404"/>
      <c r="X546" s="404"/>
      <c r="Y546" s="404"/>
      <c r="Z546" s="404"/>
    </row>
    <row r="547" spans="8:26">
      <c r="H547" s="404"/>
      <c r="I547" s="403"/>
      <c r="J547" s="403"/>
      <c r="K547" s="403"/>
      <c r="L547" s="403"/>
      <c r="M547" s="403"/>
      <c r="N547" s="403"/>
      <c r="O547" s="403"/>
      <c r="P547" s="404"/>
      <c r="Q547" s="404"/>
      <c r="R547" s="404"/>
      <c r="S547" s="404"/>
      <c r="T547" s="404"/>
      <c r="U547" s="404"/>
      <c r="V547" s="404"/>
      <c r="W547" s="404"/>
      <c r="X547" s="404"/>
      <c r="Y547" s="404"/>
      <c r="Z547" s="404"/>
    </row>
    <row r="548" spans="8:26">
      <c r="H548" s="404"/>
      <c r="I548" s="403"/>
      <c r="J548" s="403"/>
      <c r="K548" s="403"/>
      <c r="L548" s="403"/>
      <c r="M548" s="403"/>
      <c r="N548" s="403"/>
      <c r="O548" s="403"/>
      <c r="P548" s="404"/>
      <c r="Q548" s="404"/>
      <c r="R548" s="404"/>
      <c r="S548" s="404"/>
      <c r="T548" s="404"/>
      <c r="U548" s="404"/>
      <c r="V548" s="404"/>
      <c r="W548" s="404"/>
      <c r="X548" s="404"/>
      <c r="Y548" s="404"/>
      <c r="Z548" s="404"/>
    </row>
    <row r="549" spans="8:26">
      <c r="H549" s="404"/>
      <c r="I549" s="403"/>
      <c r="J549" s="403"/>
      <c r="K549" s="403"/>
      <c r="L549" s="403"/>
      <c r="M549" s="403"/>
      <c r="N549" s="403"/>
      <c r="O549" s="403"/>
      <c r="P549" s="404"/>
      <c r="Q549" s="404"/>
      <c r="R549" s="404"/>
      <c r="S549" s="404"/>
      <c r="T549" s="404"/>
      <c r="U549" s="404"/>
      <c r="V549" s="404"/>
      <c r="W549" s="404"/>
      <c r="X549" s="404"/>
      <c r="Y549" s="404"/>
      <c r="Z549" s="404"/>
    </row>
    <row r="550" spans="8:26">
      <c r="H550" s="404"/>
      <c r="I550" s="403"/>
      <c r="J550" s="403"/>
      <c r="K550" s="403"/>
      <c r="L550" s="403"/>
      <c r="M550" s="403"/>
      <c r="N550" s="403"/>
      <c r="O550" s="403"/>
      <c r="P550" s="404"/>
      <c r="Q550" s="404"/>
      <c r="R550" s="404"/>
      <c r="S550" s="404"/>
      <c r="T550" s="404"/>
      <c r="U550" s="404"/>
      <c r="V550" s="404"/>
      <c r="W550" s="404"/>
      <c r="X550" s="404"/>
      <c r="Y550" s="404"/>
      <c r="Z550" s="404"/>
    </row>
    <row r="551" spans="8:26">
      <c r="H551" s="404"/>
      <c r="I551" s="403"/>
      <c r="J551" s="403"/>
      <c r="K551" s="403"/>
      <c r="L551" s="403"/>
      <c r="M551" s="403"/>
      <c r="N551" s="403"/>
      <c r="O551" s="403"/>
      <c r="P551" s="404"/>
      <c r="Q551" s="404"/>
      <c r="R551" s="404"/>
      <c r="S551" s="404"/>
      <c r="T551" s="404"/>
      <c r="U551" s="404"/>
      <c r="V551" s="404"/>
      <c r="W551" s="404"/>
      <c r="X551" s="404"/>
      <c r="Y551" s="404"/>
      <c r="Z551" s="404"/>
    </row>
    <row r="552" spans="8:26">
      <c r="H552" s="404"/>
      <c r="I552" s="403"/>
      <c r="J552" s="403"/>
      <c r="K552" s="403"/>
      <c r="L552" s="403"/>
      <c r="M552" s="403"/>
      <c r="N552" s="403"/>
      <c r="O552" s="403"/>
      <c r="P552" s="404"/>
      <c r="Q552" s="404"/>
      <c r="R552" s="404"/>
      <c r="S552" s="404"/>
      <c r="T552" s="404"/>
      <c r="U552" s="404"/>
      <c r="V552" s="404"/>
      <c r="W552" s="404"/>
      <c r="X552" s="404"/>
      <c r="Y552" s="404"/>
      <c r="Z552" s="404"/>
    </row>
    <row r="553" spans="8:26">
      <c r="H553" s="404"/>
      <c r="I553" s="403"/>
      <c r="J553" s="403"/>
      <c r="K553" s="403"/>
      <c r="L553" s="403"/>
      <c r="M553" s="403"/>
      <c r="N553" s="403"/>
      <c r="O553" s="403"/>
      <c r="P553" s="404"/>
      <c r="Q553" s="404"/>
      <c r="R553" s="404"/>
      <c r="S553" s="404"/>
      <c r="T553" s="404"/>
      <c r="U553" s="404"/>
      <c r="V553" s="404"/>
      <c r="W553" s="404"/>
      <c r="X553" s="404"/>
      <c r="Y553" s="404"/>
      <c r="Z553" s="404"/>
    </row>
    <row r="554" spans="8:26">
      <c r="H554" s="404"/>
      <c r="I554" s="403"/>
      <c r="J554" s="403"/>
      <c r="K554" s="403"/>
      <c r="L554" s="403"/>
      <c r="M554" s="403"/>
      <c r="N554" s="403"/>
      <c r="O554" s="403"/>
      <c r="P554" s="404"/>
      <c r="Q554" s="404"/>
      <c r="R554" s="404"/>
      <c r="S554" s="404"/>
      <c r="T554" s="404"/>
      <c r="U554" s="404"/>
      <c r="V554" s="404"/>
      <c r="W554" s="404"/>
      <c r="X554" s="404"/>
      <c r="Y554" s="404"/>
      <c r="Z554" s="404"/>
    </row>
    <row r="555" spans="8:26">
      <c r="H555" s="404"/>
      <c r="I555" s="403"/>
      <c r="J555" s="403"/>
      <c r="K555" s="403"/>
      <c r="L555" s="403"/>
      <c r="M555" s="403"/>
      <c r="N555" s="403"/>
      <c r="O555" s="403"/>
      <c r="P555" s="404"/>
      <c r="Q555" s="404"/>
      <c r="R555" s="404"/>
      <c r="S555" s="404"/>
      <c r="T555" s="404"/>
      <c r="U555" s="404"/>
      <c r="V555" s="404"/>
      <c r="W555" s="404"/>
      <c r="X555" s="404"/>
      <c r="Y555" s="404"/>
      <c r="Z555" s="404"/>
    </row>
    <row r="556" spans="8:26">
      <c r="H556" s="404"/>
      <c r="I556" s="403"/>
      <c r="J556" s="403"/>
      <c r="K556" s="403"/>
      <c r="L556" s="403"/>
      <c r="M556" s="403"/>
      <c r="N556" s="403"/>
      <c r="O556" s="403"/>
      <c r="P556" s="404"/>
      <c r="Q556" s="404"/>
      <c r="R556" s="404"/>
      <c r="S556" s="404"/>
      <c r="T556" s="404"/>
      <c r="U556" s="404"/>
      <c r="V556" s="404"/>
      <c r="W556" s="404"/>
      <c r="X556" s="404"/>
      <c r="Y556" s="404"/>
      <c r="Z556" s="404"/>
    </row>
    <row r="557" spans="8:26">
      <c r="H557" s="404"/>
      <c r="I557" s="403"/>
      <c r="J557" s="403"/>
      <c r="K557" s="403"/>
      <c r="L557" s="403"/>
      <c r="M557" s="403"/>
      <c r="N557" s="403"/>
      <c r="O557" s="403"/>
      <c r="P557" s="404"/>
      <c r="Q557" s="404"/>
      <c r="R557" s="404"/>
      <c r="S557" s="404"/>
      <c r="T557" s="404"/>
      <c r="U557" s="404"/>
      <c r="V557" s="404"/>
      <c r="W557" s="404"/>
      <c r="X557" s="404"/>
      <c r="Y557" s="404"/>
      <c r="Z557" s="404"/>
    </row>
    <row r="558" spans="8:26">
      <c r="H558" s="404"/>
      <c r="I558" s="403"/>
      <c r="J558" s="403"/>
      <c r="K558" s="403"/>
      <c r="L558" s="403"/>
      <c r="M558" s="403"/>
      <c r="N558" s="403"/>
      <c r="O558" s="403"/>
      <c r="P558" s="404"/>
      <c r="Q558" s="404"/>
      <c r="R558" s="404"/>
      <c r="S558" s="404"/>
      <c r="T558" s="404"/>
      <c r="U558" s="404"/>
      <c r="V558" s="404"/>
      <c r="W558" s="404"/>
      <c r="X558" s="404"/>
      <c r="Y558" s="404"/>
      <c r="Z558" s="404"/>
    </row>
    <row r="559" spans="8:26">
      <c r="H559" s="404"/>
      <c r="I559" s="403"/>
      <c r="J559" s="403"/>
      <c r="K559" s="403"/>
      <c r="L559" s="403"/>
      <c r="M559" s="403"/>
      <c r="N559" s="403"/>
      <c r="O559" s="403"/>
      <c r="P559" s="404"/>
      <c r="Q559" s="404"/>
      <c r="R559" s="404"/>
      <c r="S559" s="404"/>
      <c r="T559" s="404"/>
      <c r="U559" s="404"/>
      <c r="V559" s="404"/>
      <c r="W559" s="404"/>
      <c r="X559" s="404"/>
      <c r="Y559" s="404"/>
      <c r="Z559" s="404"/>
    </row>
    <row r="560" spans="8:26">
      <c r="H560" s="404"/>
      <c r="I560" s="403"/>
      <c r="J560" s="403"/>
      <c r="K560" s="403"/>
      <c r="L560" s="403"/>
      <c r="M560" s="403"/>
      <c r="N560" s="403"/>
      <c r="O560" s="403"/>
      <c r="P560" s="404"/>
      <c r="Q560" s="404"/>
      <c r="R560" s="404"/>
      <c r="S560" s="404"/>
      <c r="T560" s="404"/>
      <c r="U560" s="404"/>
      <c r="V560" s="404"/>
      <c r="W560" s="404"/>
      <c r="X560" s="404"/>
      <c r="Y560" s="404"/>
      <c r="Z560" s="404"/>
    </row>
    <row r="561" spans="8:26">
      <c r="H561" s="404"/>
      <c r="I561" s="403"/>
      <c r="J561" s="403"/>
      <c r="K561" s="403"/>
      <c r="L561" s="403"/>
      <c r="M561" s="403"/>
      <c r="N561" s="403"/>
      <c r="O561" s="403"/>
      <c r="P561" s="404"/>
      <c r="Q561" s="404"/>
      <c r="R561" s="404"/>
      <c r="S561" s="404"/>
      <c r="T561" s="404"/>
      <c r="U561" s="404"/>
      <c r="V561" s="404"/>
      <c r="W561" s="404"/>
      <c r="X561" s="404"/>
      <c r="Y561" s="404"/>
      <c r="Z561" s="404"/>
    </row>
    <row r="562" spans="8:26">
      <c r="H562" s="404"/>
      <c r="I562" s="403"/>
      <c r="J562" s="403"/>
      <c r="K562" s="403"/>
      <c r="L562" s="403"/>
      <c r="M562" s="403"/>
      <c r="N562" s="403"/>
      <c r="O562" s="403"/>
      <c r="P562" s="404"/>
      <c r="Q562" s="404"/>
      <c r="R562" s="404"/>
      <c r="S562" s="404"/>
      <c r="T562" s="404"/>
      <c r="U562" s="404"/>
      <c r="V562" s="404"/>
      <c r="W562" s="404"/>
      <c r="X562" s="404"/>
      <c r="Y562" s="404"/>
      <c r="Z562" s="404"/>
    </row>
    <row r="563" spans="8:26">
      <c r="H563" s="404"/>
      <c r="I563" s="403"/>
      <c r="J563" s="403"/>
      <c r="K563" s="403"/>
      <c r="L563" s="403"/>
      <c r="M563" s="403"/>
      <c r="N563" s="403"/>
      <c r="O563" s="403"/>
      <c r="P563" s="404"/>
      <c r="Q563" s="404"/>
      <c r="R563" s="404"/>
      <c r="S563" s="404"/>
      <c r="T563" s="404"/>
      <c r="U563" s="404"/>
      <c r="V563" s="404"/>
      <c r="W563" s="404"/>
      <c r="X563" s="404"/>
      <c r="Y563" s="404"/>
      <c r="Z563" s="404"/>
    </row>
    <row r="564" spans="8:26">
      <c r="H564" s="404"/>
      <c r="I564" s="403"/>
      <c r="J564" s="403"/>
      <c r="K564" s="403"/>
      <c r="L564" s="403"/>
      <c r="M564" s="403"/>
      <c r="N564" s="403"/>
      <c r="O564" s="403"/>
      <c r="P564" s="404"/>
      <c r="Q564" s="404"/>
      <c r="R564" s="404"/>
      <c r="S564" s="404"/>
      <c r="T564" s="404"/>
      <c r="U564" s="404"/>
      <c r="V564" s="404"/>
      <c r="W564" s="404"/>
      <c r="X564" s="404"/>
      <c r="Y564" s="404"/>
      <c r="Z564" s="404"/>
    </row>
    <row r="565" spans="8:26">
      <c r="H565" s="404"/>
      <c r="I565" s="403"/>
      <c r="J565" s="403"/>
      <c r="K565" s="403"/>
      <c r="L565" s="403"/>
      <c r="M565" s="403"/>
      <c r="N565" s="403"/>
      <c r="O565" s="403"/>
      <c r="P565" s="404"/>
      <c r="Q565" s="404"/>
      <c r="R565" s="404"/>
      <c r="S565" s="404"/>
      <c r="T565" s="404"/>
      <c r="U565" s="404"/>
      <c r="V565" s="404"/>
      <c r="W565" s="404"/>
      <c r="X565" s="404"/>
      <c r="Y565" s="404"/>
      <c r="Z565" s="404"/>
    </row>
    <row r="566" spans="8:26">
      <c r="H566" s="404"/>
      <c r="I566" s="403"/>
      <c r="J566" s="403"/>
      <c r="K566" s="403"/>
      <c r="L566" s="403"/>
      <c r="M566" s="403"/>
      <c r="N566" s="403"/>
      <c r="O566" s="403"/>
      <c r="P566" s="404"/>
      <c r="Q566" s="404"/>
      <c r="R566" s="404"/>
      <c r="S566" s="404"/>
      <c r="T566" s="404"/>
      <c r="U566" s="404"/>
      <c r="V566" s="404"/>
      <c r="W566" s="404"/>
      <c r="X566" s="404"/>
      <c r="Y566" s="404"/>
      <c r="Z566" s="404"/>
    </row>
    <row r="567" spans="8:26">
      <c r="H567" s="404"/>
      <c r="I567" s="403"/>
      <c r="J567" s="403"/>
      <c r="K567" s="403"/>
      <c r="L567" s="403"/>
      <c r="M567" s="403"/>
      <c r="N567" s="403"/>
      <c r="O567" s="403"/>
      <c r="P567" s="404"/>
      <c r="Q567" s="404"/>
      <c r="R567" s="404"/>
      <c r="S567" s="404"/>
      <c r="T567" s="404"/>
      <c r="U567" s="404"/>
      <c r="V567" s="404"/>
      <c r="W567" s="404"/>
      <c r="X567" s="404"/>
      <c r="Y567" s="404"/>
      <c r="Z567" s="404"/>
    </row>
    <row r="568" spans="8:26">
      <c r="H568" s="404"/>
      <c r="I568" s="403"/>
      <c r="J568" s="403"/>
      <c r="K568" s="403"/>
      <c r="L568" s="403"/>
      <c r="M568" s="403"/>
      <c r="N568" s="403"/>
      <c r="O568" s="403"/>
      <c r="P568" s="404"/>
      <c r="Q568" s="404"/>
      <c r="R568" s="404"/>
      <c r="S568" s="404"/>
      <c r="T568" s="404"/>
      <c r="U568" s="404"/>
      <c r="V568" s="404"/>
      <c r="W568" s="404"/>
      <c r="X568" s="404"/>
      <c r="Y568" s="404"/>
      <c r="Z568" s="404"/>
    </row>
    <row r="569" spans="8:26">
      <c r="H569" s="404"/>
      <c r="I569" s="403"/>
      <c r="J569" s="403"/>
      <c r="K569" s="403"/>
      <c r="L569" s="403"/>
      <c r="M569" s="403"/>
      <c r="N569" s="403"/>
      <c r="O569" s="403"/>
      <c r="P569" s="404"/>
      <c r="Q569" s="404"/>
      <c r="R569" s="404"/>
      <c r="S569" s="404"/>
      <c r="T569" s="404"/>
      <c r="U569" s="404"/>
      <c r="V569" s="404"/>
      <c r="W569" s="404"/>
      <c r="X569" s="404"/>
      <c r="Y569" s="404"/>
      <c r="Z569" s="404"/>
    </row>
    <row r="570" spans="8:26">
      <c r="H570" s="404"/>
      <c r="I570" s="403"/>
      <c r="J570" s="403"/>
      <c r="K570" s="403"/>
      <c r="L570" s="403"/>
      <c r="M570" s="403"/>
      <c r="N570" s="403"/>
      <c r="O570" s="403"/>
      <c r="P570" s="404"/>
      <c r="Q570" s="404"/>
      <c r="R570" s="404"/>
      <c r="S570" s="404"/>
      <c r="T570" s="404"/>
      <c r="U570" s="404"/>
      <c r="V570" s="404"/>
      <c r="W570" s="404"/>
      <c r="X570" s="404"/>
      <c r="Y570" s="404"/>
      <c r="Z570" s="404"/>
    </row>
    <row r="571" spans="8:26">
      <c r="H571" s="404"/>
      <c r="I571" s="403"/>
      <c r="J571" s="403"/>
      <c r="K571" s="403"/>
      <c r="L571" s="403"/>
      <c r="M571" s="403"/>
      <c r="N571" s="403"/>
      <c r="O571" s="403"/>
      <c r="P571" s="404"/>
      <c r="Q571" s="404"/>
      <c r="R571" s="404"/>
      <c r="S571" s="404"/>
      <c r="T571" s="404"/>
      <c r="U571" s="404"/>
      <c r="V571" s="404"/>
      <c r="W571" s="404"/>
      <c r="X571" s="404"/>
      <c r="Y571" s="404"/>
      <c r="Z571" s="404"/>
    </row>
    <row r="572" spans="8:26">
      <c r="H572" s="404"/>
      <c r="I572" s="403"/>
      <c r="J572" s="403"/>
      <c r="K572" s="403"/>
      <c r="L572" s="403"/>
      <c r="M572" s="403"/>
      <c r="N572" s="403"/>
      <c r="O572" s="403"/>
      <c r="P572" s="404"/>
      <c r="Q572" s="404"/>
      <c r="R572" s="404"/>
      <c r="S572" s="404"/>
      <c r="T572" s="404"/>
      <c r="U572" s="404"/>
      <c r="V572" s="404"/>
      <c r="W572" s="404"/>
      <c r="X572" s="404"/>
      <c r="Y572" s="404"/>
      <c r="Z572" s="404"/>
    </row>
    <row r="573" spans="8:26">
      <c r="H573" s="404"/>
      <c r="I573" s="403"/>
      <c r="J573" s="403"/>
      <c r="K573" s="403"/>
      <c r="L573" s="403"/>
      <c r="M573" s="403"/>
      <c r="N573" s="403"/>
      <c r="O573" s="403"/>
      <c r="P573" s="404"/>
      <c r="Q573" s="404"/>
      <c r="R573" s="404"/>
      <c r="S573" s="404"/>
      <c r="T573" s="404"/>
      <c r="U573" s="404"/>
      <c r="V573" s="404"/>
      <c r="W573" s="404"/>
      <c r="X573" s="404"/>
      <c r="Y573" s="404"/>
      <c r="Z573" s="404"/>
    </row>
    <row r="574" spans="8:26">
      <c r="H574" s="404"/>
      <c r="I574" s="403"/>
      <c r="J574" s="403"/>
      <c r="K574" s="403"/>
      <c r="L574" s="403"/>
      <c r="M574" s="403"/>
      <c r="N574" s="403"/>
      <c r="O574" s="403"/>
      <c r="P574" s="404"/>
      <c r="Q574" s="404"/>
      <c r="R574" s="404"/>
      <c r="S574" s="404"/>
      <c r="T574" s="404"/>
      <c r="U574" s="404"/>
      <c r="V574" s="404"/>
      <c r="W574" s="404"/>
      <c r="X574" s="404"/>
      <c r="Y574" s="404"/>
      <c r="Z574" s="404"/>
    </row>
    <row r="575" spans="8:26">
      <c r="H575" s="404"/>
      <c r="I575" s="403"/>
      <c r="J575" s="403"/>
      <c r="K575" s="403"/>
      <c r="L575" s="403"/>
      <c r="M575" s="403"/>
      <c r="N575" s="403"/>
      <c r="O575" s="403"/>
      <c r="P575" s="404"/>
      <c r="Q575" s="404"/>
      <c r="R575" s="404"/>
      <c r="S575" s="404"/>
      <c r="T575" s="404"/>
      <c r="U575" s="404"/>
      <c r="V575" s="404"/>
      <c r="W575" s="404"/>
      <c r="X575" s="404"/>
      <c r="Y575" s="404"/>
      <c r="Z575" s="404"/>
    </row>
    <row r="576" spans="8:26">
      <c r="H576" s="404"/>
      <c r="I576" s="403"/>
      <c r="J576" s="403"/>
      <c r="K576" s="403"/>
      <c r="L576" s="403"/>
      <c r="M576" s="403"/>
      <c r="N576" s="403"/>
      <c r="O576" s="403"/>
      <c r="P576" s="404"/>
      <c r="Q576" s="404"/>
      <c r="R576" s="404"/>
      <c r="S576" s="404"/>
      <c r="T576" s="404"/>
      <c r="U576" s="404"/>
      <c r="V576" s="404"/>
      <c r="W576" s="404"/>
      <c r="X576" s="404"/>
      <c r="Y576" s="404"/>
      <c r="Z576" s="404"/>
    </row>
    <row r="577" spans="8:26">
      <c r="H577" s="404"/>
      <c r="I577" s="403"/>
      <c r="J577" s="403"/>
      <c r="K577" s="403"/>
      <c r="L577" s="403"/>
      <c r="M577" s="403"/>
      <c r="N577" s="403"/>
      <c r="O577" s="403"/>
      <c r="P577" s="404"/>
      <c r="Q577" s="404"/>
      <c r="R577" s="404"/>
      <c r="S577" s="404"/>
      <c r="T577" s="404"/>
      <c r="U577" s="404"/>
      <c r="V577" s="404"/>
      <c r="W577" s="404"/>
      <c r="X577" s="404"/>
      <c r="Y577" s="404"/>
      <c r="Z577" s="404"/>
    </row>
    <row r="578" spans="8:26">
      <c r="H578" s="404"/>
      <c r="I578" s="403"/>
      <c r="J578" s="403"/>
      <c r="K578" s="403"/>
      <c r="L578" s="403"/>
      <c r="M578" s="403"/>
      <c r="N578" s="403"/>
      <c r="O578" s="403"/>
      <c r="P578" s="404"/>
      <c r="Q578" s="404"/>
      <c r="R578" s="404"/>
      <c r="S578" s="404"/>
      <c r="T578" s="404"/>
      <c r="U578" s="404"/>
      <c r="V578" s="404"/>
      <c r="W578" s="404"/>
      <c r="X578" s="404"/>
      <c r="Y578" s="404"/>
      <c r="Z578" s="404"/>
    </row>
    <row r="579" spans="8:26">
      <c r="H579" s="404"/>
      <c r="I579" s="403"/>
      <c r="J579" s="403"/>
      <c r="K579" s="403"/>
      <c r="L579" s="403"/>
      <c r="M579" s="403"/>
      <c r="N579" s="403"/>
      <c r="O579" s="403"/>
      <c r="P579" s="404"/>
      <c r="Q579" s="404"/>
      <c r="R579" s="404"/>
      <c r="S579" s="404"/>
      <c r="T579" s="404"/>
      <c r="U579" s="404"/>
      <c r="V579" s="404"/>
      <c r="W579" s="404"/>
      <c r="X579" s="404"/>
      <c r="Y579" s="404"/>
      <c r="Z579" s="404"/>
    </row>
    <row r="580" spans="8:26">
      <c r="H580" s="404"/>
      <c r="I580" s="403"/>
      <c r="J580" s="403"/>
      <c r="K580" s="403"/>
      <c r="L580" s="403"/>
      <c r="M580" s="403"/>
      <c r="N580" s="403"/>
      <c r="O580" s="403"/>
      <c r="P580" s="404"/>
      <c r="Q580" s="404"/>
      <c r="R580" s="404"/>
      <c r="S580" s="404"/>
      <c r="T580" s="404"/>
      <c r="U580" s="404"/>
      <c r="V580" s="404"/>
      <c r="W580" s="404"/>
      <c r="X580" s="404"/>
      <c r="Y580" s="404"/>
      <c r="Z580" s="404"/>
    </row>
    <row r="581" spans="8:26">
      <c r="H581" s="404"/>
      <c r="I581" s="403"/>
      <c r="J581" s="403"/>
      <c r="K581" s="403"/>
      <c r="L581" s="403"/>
      <c r="M581" s="403"/>
      <c r="N581" s="403"/>
      <c r="O581" s="403"/>
      <c r="P581" s="404"/>
      <c r="Q581" s="404"/>
      <c r="R581" s="404"/>
      <c r="S581" s="404"/>
      <c r="T581" s="404"/>
      <c r="U581" s="404"/>
      <c r="V581" s="404"/>
      <c r="W581" s="404"/>
      <c r="X581" s="404"/>
      <c r="Y581" s="404"/>
      <c r="Z581" s="404"/>
    </row>
    <row r="582" spans="8:26">
      <c r="H582" s="404"/>
      <c r="I582" s="403"/>
      <c r="J582" s="403"/>
      <c r="K582" s="403"/>
      <c r="L582" s="403"/>
      <c r="M582" s="403"/>
      <c r="N582" s="403"/>
      <c r="O582" s="403"/>
      <c r="P582" s="404"/>
      <c r="Q582" s="404"/>
      <c r="R582" s="404"/>
      <c r="S582" s="404"/>
      <c r="T582" s="404"/>
      <c r="U582" s="404"/>
      <c r="V582" s="404"/>
      <c r="W582" s="404"/>
      <c r="X582" s="404"/>
      <c r="Y582" s="404"/>
      <c r="Z582" s="404"/>
    </row>
    <row r="583" spans="8:26">
      <c r="H583" s="404"/>
      <c r="I583" s="403"/>
      <c r="J583" s="403"/>
      <c r="K583" s="403"/>
      <c r="L583" s="403"/>
      <c r="M583" s="403"/>
      <c r="N583" s="403"/>
      <c r="O583" s="403"/>
      <c r="P583" s="404"/>
      <c r="Q583" s="404"/>
      <c r="R583" s="404"/>
      <c r="S583" s="404"/>
      <c r="T583" s="404"/>
      <c r="U583" s="404"/>
      <c r="V583" s="404"/>
      <c r="W583" s="404"/>
      <c r="X583" s="404"/>
      <c r="Y583" s="404"/>
      <c r="Z583" s="404"/>
    </row>
    <row r="584" spans="8:26">
      <c r="H584" s="404"/>
      <c r="I584" s="403"/>
      <c r="J584" s="403"/>
      <c r="K584" s="403"/>
      <c r="L584" s="403"/>
      <c r="M584" s="403"/>
      <c r="N584" s="403"/>
      <c r="O584" s="403"/>
      <c r="P584" s="404"/>
      <c r="Q584" s="404"/>
      <c r="R584" s="404"/>
      <c r="S584" s="404"/>
      <c r="T584" s="404"/>
      <c r="U584" s="404"/>
      <c r="V584" s="404"/>
      <c r="W584" s="404"/>
      <c r="X584" s="404"/>
      <c r="Y584" s="404"/>
      <c r="Z584" s="404"/>
    </row>
    <row r="585" spans="8:26">
      <c r="H585" s="404"/>
      <c r="I585" s="403"/>
      <c r="J585" s="403"/>
      <c r="K585" s="403"/>
      <c r="L585" s="403"/>
      <c r="M585" s="403"/>
      <c r="N585" s="403"/>
      <c r="O585" s="403"/>
      <c r="P585" s="404"/>
      <c r="Q585" s="404"/>
      <c r="R585" s="404"/>
      <c r="S585" s="404"/>
      <c r="T585" s="404"/>
      <c r="U585" s="404"/>
      <c r="V585" s="404"/>
      <c r="W585" s="404"/>
      <c r="X585" s="404"/>
      <c r="Y585" s="404"/>
      <c r="Z585" s="404"/>
    </row>
    <row r="586" spans="8:26">
      <c r="H586" s="404"/>
      <c r="I586" s="403"/>
      <c r="J586" s="403"/>
      <c r="K586" s="403"/>
      <c r="L586" s="403"/>
      <c r="M586" s="403"/>
      <c r="N586" s="403"/>
      <c r="O586" s="403"/>
      <c r="P586" s="404"/>
      <c r="Q586" s="404"/>
      <c r="R586" s="404"/>
      <c r="S586" s="404"/>
      <c r="T586" s="404"/>
      <c r="U586" s="404"/>
      <c r="V586" s="404"/>
      <c r="W586" s="404"/>
      <c r="X586" s="404"/>
      <c r="Y586" s="404"/>
      <c r="Z586" s="404"/>
    </row>
    <row r="587" spans="8:26">
      <c r="H587" s="404"/>
      <c r="I587" s="403"/>
      <c r="J587" s="403"/>
      <c r="K587" s="403"/>
      <c r="L587" s="403"/>
      <c r="M587" s="403"/>
      <c r="N587" s="403"/>
      <c r="O587" s="403"/>
      <c r="P587" s="404"/>
      <c r="Q587" s="404"/>
      <c r="R587" s="404"/>
      <c r="S587" s="404"/>
      <c r="T587" s="404"/>
      <c r="U587" s="404"/>
      <c r="V587" s="404"/>
      <c r="W587" s="404"/>
      <c r="X587" s="404"/>
      <c r="Y587" s="404"/>
      <c r="Z587" s="404"/>
    </row>
    <row r="588" spans="8:26">
      <c r="H588" s="404"/>
      <c r="I588" s="403"/>
      <c r="J588" s="403"/>
      <c r="K588" s="403"/>
      <c r="L588" s="403"/>
      <c r="M588" s="403"/>
      <c r="N588" s="403"/>
      <c r="O588" s="403"/>
      <c r="P588" s="404"/>
      <c r="Q588" s="404"/>
      <c r="R588" s="404"/>
      <c r="S588" s="404"/>
      <c r="T588" s="404"/>
      <c r="U588" s="404"/>
      <c r="V588" s="404"/>
      <c r="W588" s="404"/>
      <c r="X588" s="404"/>
      <c r="Y588" s="404"/>
      <c r="Z588" s="404"/>
    </row>
    <row r="589" spans="8:26">
      <c r="H589" s="404"/>
      <c r="I589" s="403"/>
      <c r="J589" s="403"/>
      <c r="K589" s="403"/>
      <c r="L589" s="403"/>
      <c r="M589" s="403"/>
      <c r="N589" s="403"/>
      <c r="O589" s="403"/>
      <c r="P589" s="404"/>
      <c r="Q589" s="404"/>
      <c r="R589" s="404"/>
      <c r="S589" s="404"/>
      <c r="T589" s="404"/>
      <c r="U589" s="404"/>
      <c r="V589" s="404"/>
      <c r="W589" s="404"/>
      <c r="X589" s="404"/>
      <c r="Y589" s="404"/>
      <c r="Z589" s="404"/>
    </row>
    <row r="590" spans="8:26">
      <c r="H590" s="404"/>
      <c r="I590" s="403"/>
      <c r="J590" s="403"/>
      <c r="K590" s="403"/>
      <c r="L590" s="403"/>
      <c r="M590" s="403"/>
      <c r="N590" s="403"/>
      <c r="O590" s="403"/>
      <c r="P590" s="404"/>
      <c r="Q590" s="404"/>
      <c r="R590" s="404"/>
      <c r="S590" s="404"/>
      <c r="T590" s="404"/>
      <c r="U590" s="404"/>
      <c r="V590" s="404"/>
      <c r="W590" s="404"/>
      <c r="X590" s="404"/>
      <c r="Y590" s="404"/>
      <c r="Z590" s="404"/>
    </row>
    <row r="591" spans="8:26">
      <c r="H591" s="404"/>
      <c r="I591" s="403"/>
      <c r="J591" s="403"/>
      <c r="K591" s="403"/>
      <c r="L591" s="403"/>
      <c r="M591" s="403"/>
      <c r="N591" s="403"/>
      <c r="O591" s="403"/>
      <c r="P591" s="404"/>
      <c r="Q591" s="404"/>
      <c r="R591" s="404"/>
      <c r="S591" s="404"/>
      <c r="T591" s="404"/>
      <c r="U591" s="404"/>
      <c r="V591" s="404"/>
      <c r="W591" s="404"/>
      <c r="X591" s="404"/>
      <c r="Y591" s="404"/>
      <c r="Z591" s="404"/>
    </row>
    <row r="592" spans="8:26">
      <c r="H592" s="404"/>
      <c r="I592" s="403"/>
      <c r="J592" s="403"/>
      <c r="K592" s="403"/>
      <c r="L592" s="403"/>
      <c r="M592" s="403"/>
      <c r="N592" s="403"/>
      <c r="O592" s="403"/>
      <c r="P592" s="404"/>
      <c r="Q592" s="404"/>
      <c r="R592" s="404"/>
      <c r="S592" s="404"/>
      <c r="T592" s="404"/>
      <c r="U592" s="404"/>
      <c r="V592" s="404"/>
      <c r="W592" s="404"/>
      <c r="X592" s="404"/>
      <c r="Y592" s="404"/>
      <c r="Z592" s="404"/>
    </row>
    <row r="593" spans="8:26">
      <c r="H593" s="404"/>
      <c r="I593" s="403"/>
      <c r="J593" s="403"/>
      <c r="K593" s="403"/>
      <c r="L593" s="403"/>
      <c r="M593" s="403"/>
      <c r="N593" s="403"/>
      <c r="O593" s="403"/>
      <c r="P593" s="404"/>
      <c r="Q593" s="404"/>
      <c r="R593" s="404"/>
      <c r="S593" s="404"/>
      <c r="T593" s="404"/>
      <c r="U593" s="404"/>
      <c r="V593" s="404"/>
      <c r="W593" s="404"/>
      <c r="X593" s="404"/>
      <c r="Y593" s="404"/>
      <c r="Z593" s="404"/>
    </row>
    <row r="594" spans="8:26">
      <c r="H594" s="404"/>
      <c r="I594" s="403"/>
      <c r="J594" s="403"/>
      <c r="K594" s="403"/>
      <c r="L594" s="403"/>
      <c r="M594" s="403"/>
      <c r="N594" s="403"/>
      <c r="O594" s="403"/>
      <c r="P594" s="404"/>
      <c r="Q594" s="404"/>
      <c r="R594" s="404"/>
      <c r="S594" s="404"/>
      <c r="T594" s="404"/>
      <c r="U594" s="404"/>
      <c r="V594" s="404"/>
      <c r="W594" s="404"/>
      <c r="X594" s="404"/>
      <c r="Y594" s="404"/>
      <c r="Z594" s="404"/>
    </row>
    <row r="595" spans="8:26">
      <c r="H595" s="404"/>
      <c r="I595" s="403"/>
      <c r="J595" s="403"/>
      <c r="K595" s="403"/>
      <c r="L595" s="403"/>
      <c r="M595" s="403"/>
      <c r="N595" s="403"/>
      <c r="O595" s="403"/>
      <c r="P595" s="404"/>
      <c r="Q595" s="404"/>
      <c r="R595" s="404"/>
      <c r="S595" s="404"/>
      <c r="T595" s="404"/>
      <c r="U595" s="404"/>
      <c r="V595" s="404"/>
      <c r="W595" s="404"/>
      <c r="X595" s="404"/>
      <c r="Y595" s="404"/>
      <c r="Z595" s="404"/>
    </row>
    <row r="596" spans="8:26">
      <c r="H596" s="404"/>
      <c r="I596" s="403"/>
      <c r="J596" s="403"/>
      <c r="K596" s="403"/>
      <c r="L596" s="403"/>
      <c r="M596" s="403"/>
      <c r="N596" s="403"/>
      <c r="O596" s="403"/>
      <c r="P596" s="404"/>
      <c r="Q596" s="404"/>
      <c r="R596" s="404"/>
      <c r="S596" s="404"/>
      <c r="T596" s="404"/>
      <c r="U596" s="404"/>
      <c r="V596" s="404"/>
      <c r="W596" s="404"/>
      <c r="X596" s="404"/>
      <c r="Y596" s="404"/>
      <c r="Z596" s="404"/>
    </row>
    <row r="597" spans="8:26">
      <c r="H597" s="404"/>
      <c r="I597" s="403"/>
      <c r="J597" s="403"/>
      <c r="K597" s="403"/>
      <c r="L597" s="403"/>
      <c r="M597" s="403"/>
      <c r="N597" s="403"/>
      <c r="O597" s="403"/>
      <c r="P597" s="404"/>
      <c r="Q597" s="404"/>
      <c r="R597" s="404"/>
      <c r="S597" s="404"/>
      <c r="T597" s="404"/>
      <c r="U597" s="404"/>
      <c r="V597" s="404"/>
      <c r="W597" s="404"/>
      <c r="X597" s="404"/>
      <c r="Y597" s="404"/>
      <c r="Z597" s="404"/>
    </row>
    <row r="598" spans="8:26">
      <c r="H598" s="404"/>
      <c r="I598" s="403"/>
      <c r="J598" s="403"/>
      <c r="K598" s="403"/>
      <c r="L598" s="403"/>
      <c r="M598" s="403"/>
      <c r="N598" s="403"/>
      <c r="O598" s="403"/>
      <c r="P598" s="404"/>
      <c r="Q598" s="404"/>
      <c r="R598" s="404"/>
      <c r="S598" s="404"/>
      <c r="T598" s="404"/>
      <c r="U598" s="404"/>
      <c r="V598" s="404"/>
      <c r="W598" s="404"/>
      <c r="X598" s="404"/>
      <c r="Y598" s="404"/>
      <c r="Z598" s="404"/>
    </row>
    <row r="599" spans="8:26">
      <c r="H599" s="404"/>
      <c r="I599" s="403"/>
      <c r="J599" s="403"/>
      <c r="K599" s="403"/>
      <c r="L599" s="403"/>
      <c r="M599" s="403"/>
      <c r="N599" s="403"/>
      <c r="O599" s="403"/>
      <c r="P599" s="404"/>
      <c r="Q599" s="404"/>
      <c r="R599" s="404"/>
      <c r="S599" s="404"/>
      <c r="T599" s="404"/>
      <c r="U599" s="404"/>
      <c r="V599" s="404"/>
      <c r="W599" s="404"/>
      <c r="X599" s="404"/>
      <c r="Y599" s="404"/>
      <c r="Z599" s="404"/>
    </row>
    <row r="600" spans="8:26">
      <c r="H600" s="404"/>
      <c r="I600" s="403"/>
      <c r="J600" s="403"/>
      <c r="K600" s="403"/>
      <c r="L600" s="403"/>
      <c r="M600" s="403"/>
      <c r="N600" s="403"/>
      <c r="O600" s="403"/>
      <c r="P600" s="404"/>
      <c r="Q600" s="404"/>
      <c r="R600" s="404"/>
      <c r="S600" s="404"/>
      <c r="T600" s="404"/>
      <c r="U600" s="404"/>
      <c r="V600" s="404"/>
      <c r="W600" s="404"/>
      <c r="X600" s="404"/>
      <c r="Y600" s="404"/>
      <c r="Z600" s="404"/>
    </row>
    <row r="601" spans="8:26">
      <c r="H601" s="404"/>
      <c r="I601" s="403"/>
      <c r="J601" s="403"/>
      <c r="K601" s="403"/>
      <c r="L601" s="403"/>
      <c r="M601" s="403"/>
      <c r="N601" s="403"/>
      <c r="O601" s="403"/>
      <c r="P601" s="404"/>
      <c r="Q601" s="404"/>
      <c r="R601" s="404"/>
      <c r="S601" s="404"/>
      <c r="T601" s="404"/>
      <c r="U601" s="404"/>
      <c r="V601" s="404"/>
      <c r="W601" s="404"/>
      <c r="X601" s="404"/>
      <c r="Y601" s="404"/>
      <c r="Z601" s="404"/>
    </row>
    <row r="602" spans="8:26">
      <c r="H602" s="404"/>
      <c r="I602" s="403"/>
      <c r="J602" s="403"/>
      <c r="K602" s="403"/>
      <c r="L602" s="403"/>
      <c r="M602" s="403"/>
      <c r="N602" s="403"/>
      <c r="O602" s="403"/>
      <c r="P602" s="404"/>
      <c r="Q602" s="404"/>
      <c r="R602" s="404"/>
      <c r="S602" s="404"/>
      <c r="T602" s="404"/>
      <c r="U602" s="404"/>
      <c r="V602" s="404"/>
      <c r="W602" s="404"/>
      <c r="X602" s="404"/>
      <c r="Y602" s="404"/>
      <c r="Z602" s="404"/>
    </row>
    <row r="603" spans="8:26">
      <c r="H603" s="404"/>
      <c r="I603" s="403"/>
      <c r="J603" s="403"/>
      <c r="K603" s="403"/>
      <c r="L603" s="403"/>
      <c r="M603" s="403"/>
      <c r="N603" s="403"/>
      <c r="O603" s="403"/>
      <c r="P603" s="404"/>
      <c r="Q603" s="404"/>
      <c r="R603" s="404"/>
      <c r="S603" s="404"/>
      <c r="T603" s="404"/>
      <c r="U603" s="404"/>
      <c r="V603" s="404"/>
      <c r="W603" s="404"/>
      <c r="X603" s="404"/>
      <c r="Y603" s="404"/>
      <c r="Z603" s="404"/>
    </row>
    <row r="604" spans="8:26">
      <c r="H604" s="404"/>
      <c r="I604" s="403"/>
      <c r="J604" s="403"/>
      <c r="K604" s="403"/>
      <c r="L604" s="403"/>
      <c r="M604" s="403"/>
      <c r="N604" s="403"/>
      <c r="O604" s="403"/>
      <c r="P604" s="404"/>
      <c r="Q604" s="404"/>
      <c r="R604" s="404"/>
      <c r="S604" s="404"/>
      <c r="T604" s="404"/>
      <c r="U604" s="404"/>
      <c r="V604" s="404"/>
      <c r="W604" s="404"/>
      <c r="X604" s="404"/>
      <c r="Y604" s="404"/>
      <c r="Z604" s="404"/>
    </row>
    <row r="605" spans="8:26">
      <c r="H605" s="404"/>
      <c r="I605" s="403"/>
      <c r="J605" s="403"/>
      <c r="K605" s="403"/>
      <c r="L605" s="403"/>
      <c r="M605" s="403"/>
      <c r="N605" s="403"/>
      <c r="O605" s="403"/>
      <c r="P605" s="404"/>
      <c r="Q605" s="404"/>
      <c r="R605" s="404"/>
      <c r="S605" s="404"/>
      <c r="T605" s="404"/>
      <c r="U605" s="404"/>
      <c r="V605" s="404"/>
      <c r="W605" s="404"/>
      <c r="X605" s="404"/>
      <c r="Y605" s="404"/>
      <c r="Z605" s="404"/>
    </row>
    <row r="606" spans="8:26">
      <c r="H606" s="404"/>
      <c r="I606" s="403"/>
      <c r="J606" s="403"/>
      <c r="K606" s="403"/>
      <c r="L606" s="403"/>
      <c r="M606" s="403"/>
      <c r="N606" s="403"/>
      <c r="O606" s="403"/>
      <c r="P606" s="404"/>
      <c r="Q606" s="404"/>
      <c r="R606" s="404"/>
      <c r="S606" s="404"/>
      <c r="T606" s="404"/>
      <c r="U606" s="404"/>
      <c r="V606" s="404"/>
      <c r="W606" s="404"/>
      <c r="X606" s="404"/>
      <c r="Y606" s="404"/>
      <c r="Z606" s="404"/>
    </row>
    <row r="607" spans="8:26">
      <c r="H607" s="404"/>
      <c r="I607" s="403"/>
      <c r="J607" s="403"/>
      <c r="K607" s="403"/>
      <c r="L607" s="403"/>
      <c r="M607" s="403"/>
      <c r="N607" s="403"/>
      <c r="O607" s="403"/>
      <c r="P607" s="404"/>
      <c r="Q607" s="404"/>
      <c r="R607" s="404"/>
      <c r="S607" s="404"/>
      <c r="T607" s="404"/>
      <c r="U607" s="404"/>
      <c r="V607" s="404"/>
      <c r="W607" s="404"/>
      <c r="X607" s="404"/>
      <c r="Y607" s="404"/>
      <c r="Z607" s="404"/>
    </row>
    <row r="608" spans="8:26">
      <c r="H608" s="404"/>
      <c r="I608" s="403"/>
      <c r="J608" s="403"/>
      <c r="K608" s="403"/>
      <c r="L608" s="403"/>
      <c r="M608" s="403"/>
      <c r="N608" s="403"/>
      <c r="O608" s="403"/>
      <c r="P608" s="404"/>
      <c r="Q608" s="404"/>
      <c r="R608" s="404"/>
      <c r="S608" s="404"/>
      <c r="T608" s="404"/>
      <c r="U608" s="404"/>
      <c r="V608" s="404"/>
      <c r="W608" s="404"/>
      <c r="X608" s="404"/>
      <c r="Y608" s="404"/>
      <c r="Z608" s="404"/>
    </row>
    <row r="609" spans="8:26">
      <c r="H609" s="404"/>
      <c r="I609" s="403"/>
      <c r="J609" s="403"/>
      <c r="K609" s="403"/>
      <c r="L609" s="403"/>
      <c r="M609" s="403"/>
      <c r="N609" s="403"/>
      <c r="O609" s="403"/>
      <c r="P609" s="404"/>
      <c r="Q609" s="404"/>
      <c r="R609" s="404"/>
      <c r="S609" s="404"/>
      <c r="T609" s="404"/>
      <c r="U609" s="404"/>
      <c r="V609" s="404"/>
      <c r="W609" s="404"/>
      <c r="X609" s="404"/>
      <c r="Y609" s="404"/>
      <c r="Z609" s="404"/>
    </row>
    <row r="610" spans="8:26">
      <c r="H610" s="404"/>
      <c r="I610" s="403"/>
      <c r="J610" s="403"/>
      <c r="K610" s="403"/>
      <c r="L610" s="403"/>
      <c r="M610" s="403"/>
      <c r="N610" s="403"/>
      <c r="O610" s="403"/>
      <c r="P610" s="404"/>
      <c r="Q610" s="404"/>
      <c r="R610" s="404"/>
      <c r="S610" s="404"/>
      <c r="T610" s="404"/>
      <c r="U610" s="404"/>
      <c r="V610" s="404"/>
      <c r="W610" s="404"/>
      <c r="X610" s="404"/>
      <c r="Y610" s="404"/>
      <c r="Z610" s="404"/>
    </row>
    <row r="611" spans="8:26">
      <c r="H611" s="404"/>
      <c r="I611" s="403"/>
      <c r="J611" s="403"/>
      <c r="K611" s="403"/>
      <c r="L611" s="403"/>
      <c r="M611" s="403"/>
      <c r="N611" s="403"/>
      <c r="O611" s="403"/>
      <c r="P611" s="404"/>
      <c r="Q611" s="404"/>
      <c r="R611" s="404"/>
      <c r="S611" s="404"/>
      <c r="T611" s="404"/>
      <c r="U611" s="404"/>
      <c r="V611" s="404"/>
      <c r="W611" s="404"/>
      <c r="X611" s="404"/>
      <c r="Y611" s="404"/>
      <c r="Z611" s="404"/>
    </row>
    <row r="612" spans="8:26">
      <c r="H612" s="404"/>
      <c r="I612" s="403"/>
      <c r="J612" s="403"/>
      <c r="K612" s="403"/>
      <c r="L612" s="403"/>
      <c r="M612" s="403"/>
      <c r="N612" s="403"/>
      <c r="O612" s="403"/>
      <c r="P612" s="404"/>
      <c r="Q612" s="404"/>
      <c r="R612" s="404"/>
      <c r="S612" s="404"/>
      <c r="T612" s="404"/>
      <c r="U612" s="404"/>
      <c r="V612" s="404"/>
      <c r="W612" s="404"/>
      <c r="X612" s="404"/>
      <c r="Y612" s="404"/>
      <c r="Z612" s="404"/>
    </row>
    <row r="613" spans="8:26">
      <c r="H613" s="404"/>
      <c r="I613" s="403"/>
      <c r="J613" s="403"/>
      <c r="K613" s="403"/>
      <c r="L613" s="403"/>
      <c r="M613" s="403"/>
      <c r="N613" s="403"/>
      <c r="O613" s="403"/>
      <c r="P613" s="404"/>
      <c r="Q613" s="404"/>
      <c r="R613" s="404"/>
      <c r="S613" s="404"/>
      <c r="T613" s="404"/>
      <c r="U613" s="404"/>
      <c r="V613" s="404"/>
      <c r="W613" s="404"/>
      <c r="X613" s="404"/>
      <c r="Y613" s="404"/>
      <c r="Z613" s="404"/>
    </row>
    <row r="614" spans="8:26">
      <c r="H614" s="404"/>
      <c r="I614" s="403"/>
      <c r="J614" s="403"/>
      <c r="K614" s="403"/>
      <c r="L614" s="403"/>
      <c r="M614" s="403"/>
      <c r="N614" s="403"/>
      <c r="O614" s="403"/>
      <c r="P614" s="404"/>
      <c r="Q614" s="404"/>
      <c r="R614" s="404"/>
      <c r="S614" s="404"/>
      <c r="T614" s="404"/>
      <c r="U614" s="404"/>
      <c r="V614" s="404"/>
      <c r="W614" s="404"/>
      <c r="X614" s="404"/>
      <c r="Y614" s="404"/>
      <c r="Z614" s="404"/>
    </row>
    <row r="615" spans="8:26">
      <c r="H615" s="404"/>
      <c r="I615" s="403"/>
      <c r="J615" s="403"/>
      <c r="K615" s="403"/>
      <c r="L615" s="403"/>
      <c r="M615" s="403"/>
      <c r="N615" s="403"/>
      <c r="O615" s="403"/>
      <c r="P615" s="404"/>
      <c r="Q615" s="404"/>
      <c r="R615" s="404"/>
      <c r="S615" s="404"/>
      <c r="T615" s="404"/>
      <c r="U615" s="404"/>
      <c r="V615" s="404"/>
      <c r="W615" s="404"/>
      <c r="X615" s="404"/>
      <c r="Y615" s="404"/>
      <c r="Z615" s="404"/>
    </row>
    <row r="616" spans="8:26">
      <c r="H616" s="404"/>
      <c r="I616" s="403"/>
      <c r="J616" s="403"/>
      <c r="K616" s="403"/>
      <c r="L616" s="403"/>
      <c r="M616" s="403"/>
      <c r="N616" s="403"/>
      <c r="O616" s="403"/>
      <c r="P616" s="404"/>
      <c r="Q616" s="404"/>
      <c r="R616" s="404"/>
      <c r="S616" s="404"/>
      <c r="T616" s="404"/>
      <c r="U616" s="404"/>
      <c r="V616" s="404"/>
      <c r="W616" s="404"/>
      <c r="X616" s="404"/>
      <c r="Y616" s="404"/>
      <c r="Z616" s="404"/>
    </row>
    <row r="617" spans="8:26">
      <c r="H617" s="404"/>
      <c r="I617" s="403"/>
      <c r="J617" s="403"/>
      <c r="K617" s="403"/>
      <c r="L617" s="403"/>
      <c r="M617" s="403"/>
      <c r="N617" s="403"/>
      <c r="O617" s="403"/>
      <c r="P617" s="404"/>
      <c r="Q617" s="404"/>
      <c r="R617" s="404"/>
      <c r="S617" s="404"/>
      <c r="T617" s="404"/>
      <c r="U617" s="404"/>
      <c r="V617" s="404"/>
      <c r="W617" s="404"/>
      <c r="X617" s="404"/>
      <c r="Y617" s="404"/>
      <c r="Z617" s="404"/>
    </row>
    <row r="618" spans="8:26">
      <c r="H618" s="404"/>
      <c r="I618" s="403"/>
      <c r="J618" s="403"/>
      <c r="K618" s="403"/>
      <c r="L618" s="403"/>
      <c r="M618" s="403"/>
      <c r="N618" s="403"/>
      <c r="O618" s="403"/>
      <c r="P618" s="404"/>
      <c r="Q618" s="404"/>
      <c r="R618" s="404"/>
      <c r="S618" s="404"/>
      <c r="T618" s="404"/>
      <c r="U618" s="404"/>
      <c r="V618" s="404"/>
      <c r="W618" s="404"/>
      <c r="X618" s="404"/>
      <c r="Y618" s="404"/>
      <c r="Z618" s="404"/>
    </row>
    <row r="619" spans="8:26">
      <c r="H619" s="404"/>
      <c r="I619" s="403"/>
      <c r="J619" s="403"/>
      <c r="K619" s="403"/>
      <c r="L619" s="403"/>
      <c r="M619" s="403"/>
      <c r="N619" s="403"/>
      <c r="O619" s="403"/>
      <c r="P619" s="404"/>
      <c r="Q619" s="404"/>
      <c r="R619" s="404"/>
      <c r="S619" s="404"/>
      <c r="T619" s="404"/>
      <c r="U619" s="404"/>
      <c r="V619" s="404"/>
      <c r="W619" s="404"/>
      <c r="X619" s="404"/>
      <c r="Y619" s="404"/>
      <c r="Z619" s="404"/>
    </row>
    <row r="620" spans="8:26">
      <c r="H620" s="404"/>
      <c r="I620" s="403"/>
      <c r="J620" s="403"/>
      <c r="K620" s="403"/>
      <c r="L620" s="403"/>
      <c r="M620" s="403"/>
      <c r="N620" s="403"/>
      <c r="O620" s="403"/>
      <c r="P620" s="404"/>
      <c r="Q620" s="404"/>
      <c r="R620" s="404"/>
      <c r="S620" s="404"/>
      <c r="T620" s="404"/>
      <c r="U620" s="404"/>
      <c r="V620" s="404"/>
      <c r="W620" s="404"/>
      <c r="X620" s="404"/>
      <c r="Y620" s="404"/>
      <c r="Z620" s="404"/>
    </row>
    <row r="621" spans="8:26">
      <c r="H621" s="404"/>
      <c r="I621" s="403"/>
      <c r="J621" s="403"/>
      <c r="K621" s="403"/>
      <c r="L621" s="403"/>
      <c r="M621" s="403"/>
      <c r="N621" s="403"/>
      <c r="O621" s="403"/>
      <c r="P621" s="404"/>
      <c r="Q621" s="404"/>
      <c r="R621" s="404"/>
      <c r="S621" s="404"/>
      <c r="T621" s="404"/>
      <c r="U621" s="404"/>
      <c r="V621" s="404"/>
      <c r="W621" s="404"/>
      <c r="X621" s="404"/>
      <c r="Y621" s="404"/>
      <c r="Z621" s="404"/>
    </row>
    <row r="622" spans="8:26">
      <c r="H622" s="404"/>
      <c r="I622" s="403"/>
      <c r="J622" s="403"/>
      <c r="K622" s="403"/>
      <c r="L622" s="403"/>
      <c r="M622" s="403"/>
      <c r="N622" s="403"/>
      <c r="O622" s="403"/>
      <c r="P622" s="404"/>
      <c r="Q622" s="404"/>
      <c r="R622" s="404"/>
      <c r="S622" s="404"/>
      <c r="T622" s="404"/>
      <c r="U622" s="404"/>
      <c r="V622" s="404"/>
      <c r="W622" s="404"/>
      <c r="X622" s="404"/>
      <c r="Y622" s="404"/>
      <c r="Z622" s="404"/>
    </row>
    <row r="623" spans="8:26">
      <c r="H623" s="404"/>
      <c r="I623" s="403"/>
      <c r="J623" s="403"/>
      <c r="K623" s="403"/>
      <c r="L623" s="403"/>
      <c r="M623" s="403"/>
      <c r="N623" s="403"/>
      <c r="O623" s="403"/>
      <c r="P623" s="404"/>
      <c r="Q623" s="404"/>
      <c r="R623" s="404"/>
      <c r="S623" s="404"/>
      <c r="T623" s="404"/>
      <c r="U623" s="404"/>
      <c r="V623" s="404"/>
      <c r="W623" s="404"/>
      <c r="X623" s="404"/>
      <c r="Y623" s="404"/>
      <c r="Z623" s="404"/>
    </row>
    <row r="624" spans="8:26">
      <c r="H624" s="404"/>
      <c r="I624" s="403"/>
      <c r="J624" s="403"/>
      <c r="K624" s="403"/>
      <c r="L624" s="403"/>
      <c r="M624" s="403"/>
      <c r="N624" s="403"/>
      <c r="O624" s="403"/>
      <c r="P624" s="404"/>
      <c r="Q624" s="404"/>
      <c r="R624" s="404"/>
      <c r="S624" s="404"/>
      <c r="T624" s="404"/>
      <c r="U624" s="404"/>
      <c r="V624" s="404"/>
      <c r="W624" s="404"/>
      <c r="X624" s="404"/>
      <c r="Y624" s="404"/>
      <c r="Z624" s="404"/>
    </row>
    <row r="625" spans="8:26">
      <c r="H625" s="404"/>
      <c r="I625" s="403"/>
      <c r="J625" s="403"/>
      <c r="K625" s="403"/>
      <c r="L625" s="403"/>
      <c r="M625" s="403"/>
      <c r="N625" s="403"/>
      <c r="O625" s="403"/>
      <c r="P625" s="404"/>
      <c r="Q625" s="404"/>
      <c r="R625" s="404"/>
      <c r="S625" s="404"/>
      <c r="T625" s="404"/>
      <c r="U625" s="404"/>
      <c r="V625" s="404"/>
      <c r="W625" s="404"/>
      <c r="X625" s="404"/>
      <c r="Y625" s="404"/>
      <c r="Z625" s="404"/>
    </row>
    <row r="626" spans="8:26">
      <c r="H626" s="404"/>
      <c r="I626" s="403"/>
      <c r="J626" s="403"/>
      <c r="K626" s="403"/>
      <c r="L626" s="403"/>
      <c r="M626" s="403"/>
      <c r="N626" s="403"/>
      <c r="O626" s="403"/>
      <c r="P626" s="404"/>
      <c r="Q626" s="404"/>
      <c r="R626" s="404"/>
      <c r="S626" s="404"/>
      <c r="T626" s="404"/>
      <c r="U626" s="404"/>
      <c r="V626" s="404"/>
      <c r="W626" s="404"/>
      <c r="X626" s="404"/>
      <c r="Y626" s="404"/>
      <c r="Z626" s="404"/>
    </row>
    <row r="627" spans="8:26">
      <c r="H627" s="404"/>
      <c r="I627" s="403"/>
      <c r="J627" s="403"/>
      <c r="K627" s="403"/>
      <c r="L627" s="403"/>
      <c r="M627" s="403"/>
      <c r="N627" s="403"/>
      <c r="O627" s="403"/>
      <c r="P627" s="404"/>
      <c r="Q627" s="404"/>
      <c r="R627" s="404"/>
      <c r="S627" s="404"/>
      <c r="T627" s="404"/>
      <c r="U627" s="404"/>
      <c r="V627" s="404"/>
      <c r="W627" s="404"/>
      <c r="X627" s="404"/>
      <c r="Y627" s="404"/>
      <c r="Z627" s="404"/>
    </row>
    <row r="628" spans="8:26">
      <c r="H628" s="404"/>
      <c r="I628" s="403"/>
      <c r="J628" s="403"/>
      <c r="K628" s="403"/>
      <c r="L628" s="403"/>
      <c r="M628" s="403"/>
      <c r="N628" s="403"/>
      <c r="O628" s="403"/>
      <c r="P628" s="404"/>
      <c r="Q628" s="404"/>
      <c r="R628" s="404"/>
      <c r="S628" s="404"/>
      <c r="T628" s="404"/>
      <c r="U628" s="404"/>
      <c r="V628" s="404"/>
      <c r="W628" s="404"/>
      <c r="X628" s="404"/>
      <c r="Y628" s="404"/>
      <c r="Z628" s="404"/>
    </row>
    <row r="629" spans="8:26">
      <c r="H629" s="404"/>
      <c r="I629" s="403"/>
      <c r="J629" s="403"/>
      <c r="K629" s="403"/>
      <c r="L629" s="403"/>
      <c r="M629" s="403"/>
      <c r="N629" s="403"/>
      <c r="O629" s="403"/>
      <c r="P629" s="404"/>
      <c r="Q629" s="404"/>
      <c r="R629" s="404"/>
      <c r="S629" s="404"/>
      <c r="T629" s="404"/>
      <c r="U629" s="404"/>
      <c r="V629" s="404"/>
      <c r="W629" s="404"/>
      <c r="X629" s="404"/>
      <c r="Y629" s="404"/>
      <c r="Z629" s="404"/>
    </row>
    <row r="630" spans="8:26">
      <c r="H630" s="404"/>
      <c r="I630" s="403"/>
      <c r="J630" s="403"/>
      <c r="K630" s="403"/>
      <c r="L630" s="403"/>
      <c r="M630" s="403"/>
      <c r="N630" s="403"/>
      <c r="O630" s="403"/>
      <c r="P630" s="404"/>
      <c r="Q630" s="404"/>
      <c r="R630" s="404"/>
      <c r="S630" s="404"/>
      <c r="T630" s="404"/>
      <c r="U630" s="404"/>
      <c r="V630" s="404"/>
      <c r="W630" s="404"/>
      <c r="X630" s="404"/>
      <c r="Y630" s="404"/>
      <c r="Z630" s="404"/>
    </row>
    <row r="631" spans="8:26">
      <c r="H631" s="404"/>
      <c r="I631" s="403"/>
      <c r="J631" s="403"/>
      <c r="K631" s="403"/>
      <c r="L631" s="403"/>
      <c r="M631" s="403"/>
      <c r="N631" s="403"/>
      <c r="O631" s="403"/>
      <c r="P631" s="404"/>
      <c r="Q631" s="404"/>
      <c r="R631" s="404"/>
      <c r="S631" s="404"/>
      <c r="T631" s="404"/>
      <c r="U631" s="404"/>
      <c r="V631" s="404"/>
      <c r="W631" s="404"/>
      <c r="X631" s="404"/>
      <c r="Y631" s="404"/>
      <c r="Z631" s="404"/>
    </row>
    <row r="632" spans="8:26">
      <c r="H632" s="404"/>
      <c r="I632" s="403"/>
      <c r="J632" s="403"/>
      <c r="K632" s="403"/>
      <c r="L632" s="403"/>
      <c r="M632" s="403"/>
      <c r="N632" s="403"/>
      <c r="O632" s="403"/>
      <c r="P632" s="404"/>
      <c r="Q632" s="404"/>
      <c r="R632" s="404"/>
      <c r="S632" s="404"/>
      <c r="T632" s="404"/>
      <c r="U632" s="404"/>
      <c r="V632" s="404"/>
      <c r="W632" s="404"/>
      <c r="X632" s="404"/>
      <c r="Y632" s="404"/>
      <c r="Z632" s="404"/>
    </row>
    <row r="633" spans="8:26">
      <c r="H633" s="404"/>
      <c r="I633" s="403"/>
      <c r="J633" s="403"/>
      <c r="K633" s="403"/>
      <c r="L633" s="403"/>
      <c r="M633" s="403"/>
      <c r="N633" s="403"/>
      <c r="O633" s="403"/>
      <c r="P633" s="404"/>
      <c r="Q633" s="404"/>
      <c r="R633" s="404"/>
      <c r="S633" s="404"/>
      <c r="T633" s="404"/>
      <c r="U633" s="404"/>
      <c r="V633" s="404"/>
      <c r="W633" s="404"/>
      <c r="X633" s="404"/>
      <c r="Y633" s="404"/>
      <c r="Z633" s="404"/>
    </row>
    <row r="634" spans="8:26">
      <c r="H634" s="404"/>
      <c r="I634" s="403"/>
      <c r="J634" s="403"/>
      <c r="K634" s="403"/>
      <c r="L634" s="403"/>
      <c r="M634" s="403"/>
      <c r="N634" s="403"/>
      <c r="O634" s="403"/>
      <c r="P634" s="404"/>
      <c r="Q634" s="404"/>
      <c r="R634" s="404"/>
      <c r="S634" s="404"/>
      <c r="T634" s="404"/>
      <c r="U634" s="404"/>
      <c r="V634" s="404"/>
      <c r="W634" s="404"/>
      <c r="X634" s="404"/>
      <c r="Y634" s="404"/>
      <c r="Z634" s="404"/>
    </row>
    <row r="635" spans="8:26">
      <c r="H635" s="404"/>
      <c r="I635" s="403"/>
      <c r="J635" s="403"/>
      <c r="K635" s="403"/>
      <c r="L635" s="403"/>
      <c r="M635" s="403"/>
      <c r="N635" s="403"/>
      <c r="O635" s="403"/>
      <c r="P635" s="404"/>
      <c r="Q635" s="404"/>
      <c r="R635" s="404"/>
      <c r="S635" s="404"/>
      <c r="T635" s="404"/>
      <c r="U635" s="404"/>
      <c r="V635" s="404"/>
      <c r="W635" s="404"/>
      <c r="X635" s="404"/>
      <c r="Y635" s="404"/>
      <c r="Z635" s="404"/>
    </row>
    <row r="636" spans="8:26">
      <c r="H636" s="404"/>
      <c r="I636" s="403"/>
      <c r="J636" s="403"/>
      <c r="K636" s="403"/>
      <c r="L636" s="403"/>
      <c r="M636" s="403"/>
      <c r="N636" s="403"/>
      <c r="O636" s="403"/>
      <c r="P636" s="404"/>
      <c r="Q636" s="404"/>
      <c r="R636" s="404"/>
      <c r="S636" s="404"/>
      <c r="T636" s="404"/>
      <c r="U636" s="404"/>
      <c r="V636" s="404"/>
      <c r="W636" s="404"/>
      <c r="X636" s="404"/>
      <c r="Y636" s="404"/>
      <c r="Z636" s="404"/>
    </row>
    <row r="637" spans="8:26">
      <c r="H637" s="404"/>
      <c r="I637" s="403"/>
      <c r="J637" s="403"/>
      <c r="K637" s="403"/>
      <c r="L637" s="403"/>
      <c r="M637" s="403"/>
      <c r="N637" s="403"/>
      <c r="O637" s="403"/>
      <c r="P637" s="404"/>
      <c r="Q637" s="404"/>
      <c r="R637" s="404"/>
      <c r="S637" s="404"/>
      <c r="T637" s="404"/>
      <c r="U637" s="404"/>
      <c r="V637" s="404"/>
      <c r="W637" s="404"/>
      <c r="X637" s="404"/>
      <c r="Y637" s="404"/>
      <c r="Z637" s="404"/>
    </row>
    <row r="638" spans="8:26">
      <c r="H638" s="404"/>
      <c r="I638" s="403"/>
      <c r="J638" s="403"/>
      <c r="K638" s="403"/>
      <c r="L638" s="403"/>
      <c r="M638" s="403"/>
      <c r="N638" s="403"/>
      <c r="O638" s="403"/>
      <c r="P638" s="404"/>
      <c r="Q638" s="404"/>
      <c r="R638" s="404"/>
      <c r="S638" s="404"/>
      <c r="T638" s="404"/>
      <c r="U638" s="404"/>
      <c r="V638" s="404"/>
      <c r="W638" s="404"/>
      <c r="X638" s="404"/>
      <c r="Y638" s="404"/>
      <c r="Z638" s="404"/>
    </row>
    <row r="639" spans="8:26">
      <c r="H639" s="404"/>
      <c r="I639" s="403"/>
      <c r="J639" s="403"/>
      <c r="K639" s="403"/>
      <c r="L639" s="403"/>
      <c r="M639" s="403"/>
      <c r="N639" s="403"/>
      <c r="O639" s="403"/>
      <c r="P639" s="404"/>
      <c r="Q639" s="404"/>
      <c r="R639" s="404"/>
      <c r="S639" s="404"/>
      <c r="T639" s="404"/>
      <c r="U639" s="404"/>
      <c r="V639" s="404"/>
      <c r="W639" s="404"/>
      <c r="X639" s="404"/>
      <c r="Y639" s="404"/>
      <c r="Z639" s="404"/>
    </row>
    <row r="640" spans="8:26">
      <c r="H640" s="404"/>
      <c r="I640" s="403"/>
      <c r="J640" s="403"/>
      <c r="K640" s="403"/>
      <c r="L640" s="403"/>
      <c r="M640" s="403"/>
      <c r="N640" s="403"/>
      <c r="O640" s="403"/>
      <c r="P640" s="404"/>
      <c r="Q640" s="404"/>
      <c r="R640" s="404"/>
      <c r="S640" s="404"/>
      <c r="T640" s="404"/>
      <c r="U640" s="404"/>
      <c r="V640" s="404"/>
      <c r="W640" s="404"/>
      <c r="X640" s="404"/>
      <c r="Y640" s="404"/>
      <c r="Z640" s="404"/>
    </row>
    <row r="641" spans="8:26">
      <c r="H641" s="404"/>
      <c r="I641" s="403"/>
      <c r="J641" s="403"/>
      <c r="K641" s="403"/>
      <c r="L641" s="403"/>
      <c r="M641" s="403"/>
      <c r="N641" s="403"/>
      <c r="O641" s="403"/>
      <c r="P641" s="404"/>
      <c r="Q641" s="404"/>
      <c r="R641" s="404"/>
      <c r="S641" s="404"/>
      <c r="T641" s="404"/>
      <c r="U641" s="404"/>
      <c r="V641" s="404"/>
      <c r="W641" s="404"/>
      <c r="X641" s="404"/>
      <c r="Y641" s="404"/>
      <c r="Z641" s="404"/>
    </row>
    <row r="642" spans="8:26">
      <c r="H642" s="404"/>
      <c r="I642" s="403"/>
      <c r="J642" s="403"/>
      <c r="K642" s="403"/>
      <c r="L642" s="403"/>
      <c r="M642" s="403"/>
      <c r="N642" s="403"/>
      <c r="O642" s="403"/>
      <c r="P642" s="404"/>
      <c r="Q642" s="404"/>
      <c r="R642" s="404"/>
      <c r="S642" s="404"/>
      <c r="T642" s="404"/>
      <c r="U642" s="404"/>
      <c r="V642" s="404"/>
      <c r="W642" s="404"/>
      <c r="X642" s="404"/>
      <c r="Y642" s="404"/>
      <c r="Z642" s="404"/>
    </row>
    <row r="643" spans="8:26">
      <c r="H643" s="404"/>
      <c r="I643" s="403"/>
      <c r="J643" s="403"/>
      <c r="K643" s="403"/>
      <c r="L643" s="403"/>
      <c r="M643" s="403"/>
      <c r="N643" s="403"/>
      <c r="O643" s="403"/>
      <c r="P643" s="404"/>
      <c r="Q643" s="404"/>
      <c r="R643" s="404"/>
      <c r="S643" s="404"/>
      <c r="T643" s="404"/>
      <c r="U643" s="404"/>
      <c r="V643" s="404"/>
      <c r="W643" s="404"/>
      <c r="X643" s="404"/>
      <c r="Y643" s="404"/>
      <c r="Z643" s="404"/>
    </row>
    <row r="644" spans="8:26">
      <c r="H644" s="404"/>
      <c r="I644" s="403"/>
      <c r="J644" s="403"/>
      <c r="K644" s="403"/>
      <c r="L644" s="403"/>
      <c r="M644" s="403"/>
      <c r="N644" s="403"/>
      <c r="O644" s="403"/>
      <c r="P644" s="404"/>
      <c r="Q644" s="404"/>
      <c r="R644" s="404"/>
      <c r="S644" s="404"/>
      <c r="T644" s="404"/>
      <c r="U644" s="404"/>
      <c r="V644" s="404"/>
      <c r="W644" s="404"/>
      <c r="X644" s="404"/>
      <c r="Y644" s="404"/>
      <c r="Z644" s="404"/>
    </row>
    <row r="645" spans="8:26">
      <c r="H645" s="404"/>
      <c r="I645" s="403"/>
      <c r="J645" s="403"/>
      <c r="K645" s="403"/>
      <c r="L645" s="403"/>
      <c r="M645" s="403"/>
      <c r="N645" s="403"/>
      <c r="O645" s="403"/>
      <c r="P645" s="404"/>
      <c r="Q645" s="404"/>
      <c r="R645" s="404"/>
      <c r="S645" s="404"/>
      <c r="T645" s="404"/>
      <c r="U645" s="404"/>
      <c r="V645" s="404"/>
      <c r="W645" s="404"/>
      <c r="X645" s="404"/>
      <c r="Y645" s="404"/>
      <c r="Z645" s="404"/>
    </row>
    <row r="646" spans="8:26">
      <c r="H646" s="404"/>
      <c r="I646" s="403"/>
      <c r="J646" s="403"/>
      <c r="K646" s="403"/>
      <c r="L646" s="403"/>
      <c r="M646" s="403"/>
      <c r="N646" s="403"/>
      <c r="O646" s="403"/>
      <c r="P646" s="404"/>
      <c r="Q646" s="404"/>
      <c r="R646" s="404"/>
      <c r="S646" s="404"/>
      <c r="T646" s="404"/>
      <c r="U646" s="404"/>
      <c r="V646" s="404"/>
      <c r="W646" s="404"/>
      <c r="X646" s="404"/>
      <c r="Y646" s="404"/>
      <c r="Z646" s="404"/>
    </row>
    <row r="647" spans="8:26">
      <c r="H647" s="404"/>
      <c r="I647" s="403"/>
      <c r="J647" s="403"/>
      <c r="K647" s="403"/>
      <c r="L647" s="403"/>
      <c r="M647" s="403"/>
      <c r="N647" s="403"/>
      <c r="O647" s="403"/>
      <c r="P647" s="404"/>
      <c r="Q647" s="404"/>
      <c r="R647" s="404"/>
      <c r="S647" s="404"/>
      <c r="T647" s="404"/>
      <c r="U647" s="404"/>
      <c r="V647" s="404"/>
      <c r="W647" s="404"/>
      <c r="X647" s="404"/>
      <c r="Y647" s="404"/>
      <c r="Z647" s="404"/>
    </row>
    <row r="648" spans="8:26">
      <c r="H648" s="404"/>
      <c r="I648" s="403"/>
      <c r="J648" s="403"/>
      <c r="K648" s="403"/>
      <c r="L648" s="403"/>
      <c r="M648" s="403"/>
      <c r="N648" s="403"/>
      <c r="O648" s="403"/>
      <c r="P648" s="404"/>
      <c r="Q648" s="404"/>
      <c r="R648" s="404"/>
      <c r="S648" s="404"/>
      <c r="T648" s="404"/>
      <c r="U648" s="404"/>
      <c r="V648" s="404"/>
      <c r="W648" s="404"/>
      <c r="X648" s="404"/>
      <c r="Y648" s="404"/>
      <c r="Z648" s="404"/>
    </row>
    <row r="649" spans="8:26">
      <c r="H649" s="404"/>
      <c r="I649" s="403"/>
      <c r="J649" s="403"/>
      <c r="K649" s="403"/>
      <c r="L649" s="403"/>
      <c r="M649" s="403"/>
      <c r="N649" s="403"/>
      <c r="O649" s="403"/>
      <c r="P649" s="404"/>
      <c r="Q649" s="404"/>
      <c r="R649" s="404"/>
      <c r="S649" s="404"/>
      <c r="T649" s="404"/>
      <c r="U649" s="404"/>
      <c r="V649" s="404"/>
      <c r="W649" s="404"/>
      <c r="X649" s="404"/>
      <c r="Y649" s="404"/>
      <c r="Z649" s="404"/>
    </row>
    <row r="650" spans="8:26">
      <c r="H650" s="404"/>
      <c r="I650" s="403"/>
      <c r="J650" s="403"/>
      <c r="K650" s="403"/>
      <c r="L650" s="403"/>
      <c r="M650" s="403"/>
      <c r="N650" s="403"/>
      <c r="O650" s="403"/>
      <c r="P650" s="404"/>
      <c r="Q650" s="404"/>
      <c r="R650" s="404"/>
      <c r="S650" s="404"/>
      <c r="T650" s="404"/>
      <c r="U650" s="404"/>
      <c r="V650" s="404"/>
      <c r="W650" s="404"/>
      <c r="X650" s="404"/>
      <c r="Y650" s="404"/>
      <c r="Z650" s="404"/>
    </row>
    <row r="651" spans="8:26">
      <c r="H651" s="404"/>
      <c r="I651" s="403"/>
      <c r="J651" s="403"/>
      <c r="K651" s="403"/>
      <c r="L651" s="403"/>
      <c r="M651" s="403"/>
      <c r="N651" s="403"/>
      <c r="O651" s="403"/>
      <c r="P651" s="404"/>
      <c r="Q651" s="404"/>
      <c r="R651" s="404"/>
      <c r="S651" s="404"/>
      <c r="T651" s="404"/>
      <c r="U651" s="404"/>
      <c r="V651" s="404"/>
      <c r="W651" s="404"/>
      <c r="X651" s="404"/>
      <c r="Y651" s="404"/>
      <c r="Z651" s="404"/>
    </row>
    <row r="652" spans="8:26">
      <c r="H652" s="404"/>
      <c r="I652" s="403"/>
      <c r="J652" s="403"/>
      <c r="K652" s="403"/>
      <c r="L652" s="403"/>
      <c r="M652" s="403"/>
      <c r="N652" s="403"/>
      <c r="O652" s="403"/>
      <c r="P652" s="404"/>
      <c r="Q652" s="404"/>
      <c r="R652" s="404"/>
      <c r="S652" s="404"/>
      <c r="T652" s="404"/>
      <c r="U652" s="404"/>
      <c r="V652" s="404"/>
      <c r="W652" s="404"/>
      <c r="X652" s="404"/>
      <c r="Y652" s="404"/>
      <c r="Z652" s="404"/>
    </row>
    <row r="653" spans="8:26">
      <c r="H653" s="404"/>
      <c r="I653" s="403"/>
      <c r="J653" s="403"/>
      <c r="K653" s="403"/>
      <c r="L653" s="403"/>
      <c r="M653" s="403"/>
      <c r="N653" s="403"/>
      <c r="O653" s="403"/>
      <c r="P653" s="404"/>
      <c r="Q653" s="404"/>
      <c r="R653" s="404"/>
      <c r="S653" s="404"/>
      <c r="T653" s="404"/>
      <c r="U653" s="404"/>
      <c r="V653" s="404"/>
      <c r="W653" s="404"/>
      <c r="X653" s="404"/>
      <c r="Y653" s="404"/>
      <c r="Z653" s="404"/>
    </row>
    <row r="654" spans="8:26">
      <c r="H654" s="404"/>
      <c r="I654" s="403"/>
      <c r="J654" s="403"/>
      <c r="K654" s="403"/>
      <c r="L654" s="403"/>
      <c r="M654" s="403"/>
      <c r="N654" s="403"/>
      <c r="O654" s="403"/>
      <c r="P654" s="404"/>
      <c r="Q654" s="404"/>
      <c r="R654" s="404"/>
      <c r="S654" s="404"/>
      <c r="T654" s="404"/>
      <c r="U654" s="404"/>
      <c r="V654" s="404"/>
      <c r="W654" s="404"/>
      <c r="X654" s="404"/>
      <c r="Y654" s="404"/>
      <c r="Z654" s="404"/>
    </row>
    <row r="655" spans="8:26">
      <c r="H655" s="404"/>
      <c r="I655" s="403"/>
      <c r="J655" s="403"/>
      <c r="K655" s="403"/>
      <c r="L655" s="403"/>
      <c r="M655" s="403"/>
      <c r="N655" s="403"/>
      <c r="O655" s="403"/>
      <c r="P655" s="404"/>
      <c r="Q655" s="404"/>
      <c r="R655" s="404"/>
      <c r="S655" s="404"/>
      <c r="T655" s="404"/>
      <c r="U655" s="404"/>
      <c r="V655" s="404"/>
      <c r="W655" s="404"/>
      <c r="X655" s="404"/>
      <c r="Y655" s="404"/>
      <c r="Z655" s="404"/>
    </row>
    <row r="656" spans="8:26">
      <c r="H656" s="404"/>
      <c r="I656" s="403"/>
      <c r="J656" s="403"/>
      <c r="K656" s="403"/>
      <c r="L656" s="403"/>
      <c r="M656" s="403"/>
      <c r="N656" s="403"/>
      <c r="O656" s="403"/>
      <c r="P656" s="404"/>
      <c r="Q656" s="404"/>
      <c r="R656" s="404"/>
      <c r="S656" s="404"/>
      <c r="T656" s="404"/>
      <c r="U656" s="404"/>
      <c r="V656" s="404"/>
      <c r="W656" s="404"/>
      <c r="X656" s="404"/>
      <c r="Y656" s="404"/>
      <c r="Z656" s="404"/>
    </row>
    <row r="657" spans="8:26">
      <c r="H657" s="404"/>
      <c r="I657" s="403"/>
      <c r="J657" s="403"/>
      <c r="K657" s="403"/>
      <c r="L657" s="403"/>
      <c r="M657" s="403"/>
      <c r="N657" s="403"/>
      <c r="O657" s="403"/>
      <c r="P657" s="404"/>
      <c r="Q657" s="404"/>
      <c r="R657" s="404"/>
      <c r="S657" s="404"/>
      <c r="T657" s="404"/>
      <c r="U657" s="404"/>
      <c r="V657" s="404"/>
      <c r="W657" s="404"/>
      <c r="X657" s="404"/>
      <c r="Y657" s="404"/>
      <c r="Z657" s="404"/>
    </row>
    <row r="658" spans="8:26">
      <c r="H658" s="404"/>
      <c r="I658" s="403"/>
      <c r="J658" s="403"/>
      <c r="K658" s="403"/>
      <c r="L658" s="403"/>
      <c r="M658" s="403"/>
      <c r="N658" s="403"/>
      <c r="O658" s="403"/>
      <c r="P658" s="404"/>
      <c r="Q658" s="404"/>
      <c r="R658" s="404"/>
      <c r="S658" s="404"/>
      <c r="T658" s="404"/>
      <c r="U658" s="404"/>
      <c r="V658" s="404"/>
      <c r="W658" s="404"/>
      <c r="X658" s="404"/>
      <c r="Y658" s="404"/>
      <c r="Z658" s="404"/>
    </row>
    <row r="659" spans="8:26">
      <c r="H659" s="404"/>
      <c r="I659" s="403"/>
      <c r="J659" s="403"/>
      <c r="K659" s="403"/>
      <c r="L659" s="403"/>
      <c r="M659" s="403"/>
      <c r="N659" s="403"/>
      <c r="O659" s="403"/>
      <c r="P659" s="404"/>
      <c r="Q659" s="404"/>
      <c r="R659" s="404"/>
      <c r="S659" s="404"/>
      <c r="T659" s="404"/>
      <c r="U659" s="404"/>
      <c r="V659" s="404"/>
      <c r="W659" s="404"/>
      <c r="X659" s="404"/>
      <c r="Y659" s="404"/>
      <c r="Z659" s="404"/>
    </row>
    <row r="660" spans="8:26">
      <c r="H660" s="404"/>
      <c r="I660" s="403"/>
      <c r="J660" s="403"/>
      <c r="K660" s="403"/>
      <c r="L660" s="403"/>
      <c r="M660" s="403"/>
      <c r="N660" s="403"/>
      <c r="O660" s="403"/>
      <c r="P660" s="404"/>
      <c r="Q660" s="404"/>
      <c r="R660" s="404"/>
      <c r="S660" s="404"/>
      <c r="T660" s="404"/>
      <c r="U660" s="404"/>
      <c r="V660" s="404"/>
      <c r="W660" s="404"/>
      <c r="X660" s="404"/>
      <c r="Y660" s="404"/>
      <c r="Z660" s="404"/>
    </row>
    <row r="661" spans="8:26">
      <c r="H661" s="404"/>
      <c r="I661" s="403"/>
      <c r="J661" s="403"/>
      <c r="K661" s="403"/>
      <c r="L661" s="403"/>
      <c r="M661" s="403"/>
      <c r="N661" s="403"/>
      <c r="O661" s="403"/>
      <c r="P661" s="404"/>
      <c r="Q661" s="404"/>
      <c r="R661" s="404"/>
      <c r="S661" s="404"/>
      <c r="T661" s="404"/>
      <c r="U661" s="404"/>
      <c r="V661" s="404"/>
      <c r="W661" s="404"/>
      <c r="X661" s="404"/>
      <c r="Y661" s="404"/>
      <c r="Z661" s="404"/>
    </row>
    <row r="662" spans="8:26">
      <c r="H662" s="404"/>
      <c r="I662" s="403"/>
      <c r="J662" s="403"/>
      <c r="K662" s="403"/>
      <c r="L662" s="403"/>
      <c r="M662" s="403"/>
      <c r="N662" s="403"/>
      <c r="O662" s="403"/>
      <c r="P662" s="404"/>
      <c r="Q662" s="404"/>
      <c r="R662" s="404"/>
      <c r="S662" s="404"/>
      <c r="T662" s="404"/>
      <c r="U662" s="404"/>
      <c r="V662" s="404"/>
      <c r="W662" s="404"/>
      <c r="X662" s="404"/>
      <c r="Y662" s="404"/>
      <c r="Z662" s="404"/>
    </row>
    <row r="663" spans="8:26">
      <c r="H663" s="404"/>
      <c r="I663" s="403"/>
      <c r="J663" s="403"/>
      <c r="K663" s="403"/>
      <c r="L663" s="403"/>
      <c r="M663" s="403"/>
      <c r="N663" s="403"/>
      <c r="O663" s="403"/>
      <c r="P663" s="404"/>
      <c r="Q663" s="404"/>
      <c r="R663" s="404"/>
      <c r="S663" s="404"/>
      <c r="T663" s="404"/>
      <c r="U663" s="404"/>
      <c r="V663" s="404"/>
      <c r="W663" s="404"/>
      <c r="X663" s="404"/>
      <c r="Y663" s="404"/>
      <c r="Z663" s="404"/>
    </row>
    <row r="664" spans="8:26">
      <c r="H664" s="404"/>
      <c r="I664" s="403"/>
      <c r="J664" s="403"/>
      <c r="K664" s="403"/>
      <c r="L664" s="403"/>
      <c r="M664" s="403"/>
      <c r="N664" s="403"/>
      <c r="O664" s="403"/>
      <c r="P664" s="404"/>
      <c r="Q664" s="404"/>
      <c r="R664" s="404"/>
      <c r="S664" s="404"/>
      <c r="T664" s="404"/>
      <c r="U664" s="404"/>
      <c r="V664" s="404"/>
      <c r="W664" s="404"/>
      <c r="X664" s="404"/>
      <c r="Y664" s="404"/>
      <c r="Z664" s="404"/>
    </row>
    <row r="665" spans="8:26">
      <c r="H665" s="404"/>
      <c r="I665" s="403"/>
      <c r="J665" s="403"/>
      <c r="K665" s="403"/>
      <c r="L665" s="403"/>
      <c r="M665" s="403"/>
      <c r="N665" s="403"/>
      <c r="O665" s="403"/>
      <c r="P665" s="404"/>
      <c r="Q665" s="404"/>
      <c r="R665" s="404"/>
      <c r="S665" s="404"/>
      <c r="T665" s="404"/>
      <c r="U665" s="404"/>
      <c r="V665" s="404"/>
      <c r="W665" s="404"/>
      <c r="X665" s="404"/>
      <c r="Y665" s="404"/>
      <c r="Z665" s="404"/>
    </row>
    <row r="666" spans="8:26">
      <c r="H666" s="404"/>
      <c r="I666" s="403"/>
      <c r="J666" s="403"/>
      <c r="K666" s="403"/>
      <c r="L666" s="403"/>
      <c r="M666" s="403"/>
      <c r="N666" s="403"/>
      <c r="O666" s="403"/>
      <c r="P666" s="404"/>
      <c r="Q666" s="404"/>
      <c r="R666" s="404"/>
      <c r="S666" s="404"/>
      <c r="T666" s="404"/>
      <c r="U666" s="404"/>
      <c r="V666" s="404"/>
      <c r="W666" s="404"/>
      <c r="X666" s="404"/>
      <c r="Y666" s="404"/>
      <c r="Z666" s="404"/>
    </row>
    <row r="667" spans="8:26">
      <c r="H667" s="404"/>
      <c r="I667" s="403"/>
      <c r="J667" s="403"/>
      <c r="K667" s="403"/>
      <c r="L667" s="403"/>
      <c r="M667" s="403"/>
      <c r="N667" s="403"/>
      <c r="O667" s="403"/>
      <c r="P667" s="404"/>
      <c r="Q667" s="404"/>
      <c r="R667" s="404"/>
      <c r="S667" s="404"/>
      <c r="T667" s="404"/>
      <c r="U667" s="404"/>
      <c r="V667" s="404"/>
      <c r="W667" s="404"/>
      <c r="X667" s="404"/>
      <c r="Y667" s="404"/>
      <c r="Z667" s="404"/>
    </row>
    <row r="668" spans="8:26">
      <c r="H668" s="404"/>
      <c r="I668" s="403"/>
      <c r="J668" s="403"/>
      <c r="K668" s="403"/>
      <c r="L668" s="403"/>
      <c r="M668" s="403"/>
      <c r="N668" s="403"/>
      <c r="O668" s="403"/>
      <c r="P668" s="404"/>
      <c r="Q668" s="404"/>
      <c r="R668" s="404"/>
      <c r="S668" s="404"/>
      <c r="T668" s="404"/>
      <c r="U668" s="404"/>
      <c r="V668" s="404"/>
      <c r="W668" s="404"/>
      <c r="X668" s="404"/>
      <c r="Y668" s="404"/>
      <c r="Z668" s="404"/>
    </row>
    <row r="669" spans="8:26">
      <c r="H669" s="404"/>
      <c r="I669" s="403"/>
      <c r="J669" s="403"/>
      <c r="K669" s="403"/>
      <c r="L669" s="403"/>
      <c r="M669" s="403"/>
      <c r="N669" s="403"/>
      <c r="O669" s="403"/>
      <c r="P669" s="404"/>
      <c r="Q669" s="404"/>
      <c r="R669" s="404"/>
      <c r="S669" s="404"/>
      <c r="T669" s="404"/>
      <c r="U669" s="404"/>
      <c r="V669" s="404"/>
      <c r="W669" s="404"/>
      <c r="X669" s="404"/>
      <c r="Y669" s="404"/>
      <c r="Z669" s="404"/>
    </row>
    <row r="670" spans="8:26">
      <c r="H670" s="404"/>
      <c r="I670" s="403"/>
      <c r="J670" s="403"/>
      <c r="K670" s="403"/>
      <c r="L670" s="403"/>
      <c r="M670" s="403"/>
      <c r="N670" s="403"/>
      <c r="O670" s="403"/>
      <c r="P670" s="404"/>
      <c r="Q670" s="404"/>
      <c r="R670" s="404"/>
      <c r="S670" s="404"/>
      <c r="T670" s="404"/>
      <c r="U670" s="404"/>
      <c r="V670" s="404"/>
      <c r="W670" s="404"/>
      <c r="X670" s="404"/>
      <c r="Y670" s="404"/>
      <c r="Z670" s="404"/>
    </row>
    <row r="671" spans="8:26">
      <c r="H671" s="404"/>
      <c r="I671" s="403"/>
      <c r="J671" s="403"/>
      <c r="K671" s="403"/>
      <c r="L671" s="403"/>
      <c r="M671" s="403"/>
      <c r="N671" s="403"/>
      <c r="O671" s="403"/>
      <c r="P671" s="404"/>
      <c r="Q671" s="404"/>
      <c r="R671" s="404"/>
      <c r="S671" s="404"/>
      <c r="T671" s="404"/>
      <c r="U671" s="404"/>
      <c r="V671" s="404"/>
      <c r="W671" s="404"/>
      <c r="X671" s="404"/>
      <c r="Y671" s="404"/>
      <c r="Z671" s="404"/>
    </row>
    <row r="672" spans="8:26">
      <c r="H672" s="404"/>
      <c r="I672" s="403"/>
      <c r="J672" s="403"/>
      <c r="K672" s="403"/>
      <c r="L672" s="403"/>
      <c r="M672" s="403"/>
      <c r="N672" s="403"/>
      <c r="O672" s="403"/>
      <c r="P672" s="404"/>
      <c r="Q672" s="404"/>
      <c r="R672" s="404"/>
      <c r="S672" s="404"/>
      <c r="T672" s="404"/>
      <c r="U672" s="404"/>
      <c r="V672" s="404"/>
      <c r="W672" s="404"/>
      <c r="X672" s="404"/>
      <c r="Y672" s="404"/>
      <c r="Z672" s="404"/>
    </row>
    <row r="673" spans="8:26">
      <c r="H673" s="404"/>
      <c r="I673" s="403"/>
      <c r="J673" s="403"/>
      <c r="K673" s="403"/>
      <c r="L673" s="403"/>
      <c r="M673" s="403"/>
      <c r="N673" s="403"/>
      <c r="O673" s="403"/>
      <c r="P673" s="404"/>
      <c r="Q673" s="404"/>
      <c r="R673" s="404"/>
      <c r="S673" s="404"/>
      <c r="T673" s="404"/>
      <c r="U673" s="404"/>
      <c r="V673" s="404"/>
      <c r="W673" s="404"/>
      <c r="X673" s="404"/>
      <c r="Y673" s="404"/>
      <c r="Z673" s="404"/>
    </row>
    <row r="674" spans="8:26">
      <c r="H674" s="404"/>
      <c r="I674" s="403"/>
      <c r="J674" s="403"/>
      <c r="K674" s="403"/>
      <c r="L674" s="403"/>
      <c r="M674" s="403"/>
      <c r="N674" s="403"/>
      <c r="O674" s="403"/>
      <c r="P674" s="404"/>
      <c r="Q674" s="404"/>
      <c r="R674" s="404"/>
      <c r="S674" s="404"/>
      <c r="T674" s="404"/>
      <c r="U674" s="404"/>
      <c r="V674" s="404"/>
      <c r="W674" s="404"/>
      <c r="X674" s="404"/>
      <c r="Y674" s="404"/>
      <c r="Z674" s="404"/>
    </row>
    <row r="675" spans="8:26">
      <c r="H675" s="404"/>
      <c r="I675" s="403"/>
      <c r="J675" s="403"/>
      <c r="K675" s="403"/>
      <c r="L675" s="403"/>
      <c r="M675" s="403"/>
      <c r="N675" s="403"/>
      <c r="O675" s="403"/>
      <c r="P675" s="404"/>
      <c r="Q675" s="404"/>
      <c r="R675" s="404"/>
      <c r="S675" s="404"/>
      <c r="T675" s="404"/>
      <c r="U675" s="404"/>
      <c r="V675" s="404"/>
      <c r="W675" s="404"/>
      <c r="X675" s="404"/>
      <c r="Y675" s="404"/>
      <c r="Z675" s="404"/>
    </row>
    <row r="676" spans="8:26">
      <c r="H676" s="404"/>
      <c r="I676" s="403"/>
      <c r="J676" s="403"/>
      <c r="K676" s="403"/>
      <c r="L676" s="403"/>
      <c r="M676" s="403"/>
      <c r="N676" s="403"/>
      <c r="O676" s="403"/>
      <c r="P676" s="404"/>
      <c r="Q676" s="404"/>
      <c r="R676" s="404"/>
      <c r="S676" s="404"/>
      <c r="T676" s="404"/>
      <c r="U676" s="404"/>
      <c r="V676" s="404"/>
      <c r="W676" s="404"/>
      <c r="X676" s="404"/>
      <c r="Y676" s="404"/>
      <c r="Z676" s="404"/>
    </row>
    <row r="677" spans="8:26">
      <c r="H677" s="404"/>
      <c r="I677" s="403"/>
      <c r="J677" s="403"/>
      <c r="K677" s="403"/>
      <c r="L677" s="403"/>
      <c r="M677" s="403"/>
      <c r="N677" s="403"/>
      <c r="O677" s="403"/>
      <c r="P677" s="404"/>
      <c r="Q677" s="404"/>
      <c r="R677" s="404"/>
      <c r="S677" s="404"/>
      <c r="T677" s="404"/>
      <c r="U677" s="404"/>
      <c r="V677" s="404"/>
      <c r="W677" s="404"/>
      <c r="X677" s="404"/>
      <c r="Y677" s="404"/>
      <c r="Z677" s="404"/>
    </row>
    <row r="678" spans="8:26">
      <c r="H678" s="404"/>
      <c r="I678" s="403"/>
      <c r="J678" s="403"/>
      <c r="K678" s="403"/>
      <c r="L678" s="403"/>
      <c r="M678" s="403"/>
      <c r="N678" s="403"/>
      <c r="O678" s="403"/>
      <c r="P678" s="404"/>
      <c r="Q678" s="404"/>
      <c r="R678" s="404"/>
      <c r="S678" s="404"/>
      <c r="T678" s="404"/>
      <c r="U678" s="404"/>
      <c r="V678" s="404"/>
      <c r="W678" s="404"/>
      <c r="X678" s="404"/>
      <c r="Y678" s="404"/>
      <c r="Z678" s="404"/>
    </row>
    <row r="679" spans="8:26">
      <c r="H679" s="404"/>
      <c r="I679" s="403"/>
      <c r="J679" s="403"/>
      <c r="K679" s="403"/>
      <c r="L679" s="403"/>
      <c r="M679" s="403"/>
      <c r="N679" s="403"/>
      <c r="O679" s="403"/>
      <c r="P679" s="404"/>
      <c r="Q679" s="404"/>
      <c r="R679" s="404"/>
      <c r="S679" s="404"/>
      <c r="T679" s="404"/>
      <c r="U679" s="404"/>
      <c r="V679" s="404"/>
      <c r="W679" s="404"/>
      <c r="X679" s="404"/>
      <c r="Y679" s="404"/>
      <c r="Z679" s="404"/>
    </row>
    <row r="680" spans="8:26">
      <c r="H680" s="404"/>
      <c r="I680" s="403"/>
      <c r="J680" s="403"/>
      <c r="K680" s="403"/>
      <c r="L680" s="403"/>
      <c r="M680" s="403"/>
      <c r="N680" s="403"/>
      <c r="O680" s="403"/>
      <c r="P680" s="404"/>
      <c r="Q680" s="404"/>
      <c r="R680" s="404"/>
      <c r="S680" s="404"/>
      <c r="T680" s="404"/>
      <c r="U680" s="404"/>
      <c r="V680" s="404"/>
      <c r="W680" s="404"/>
      <c r="X680" s="404"/>
      <c r="Y680" s="404"/>
      <c r="Z680" s="404"/>
    </row>
    <row r="681" spans="8:26">
      <c r="H681" s="404"/>
      <c r="I681" s="403"/>
      <c r="J681" s="403"/>
      <c r="K681" s="403"/>
      <c r="L681" s="403"/>
      <c r="M681" s="403"/>
      <c r="N681" s="403"/>
      <c r="O681" s="403"/>
      <c r="P681" s="404"/>
      <c r="Q681" s="404"/>
      <c r="R681" s="404"/>
      <c r="S681" s="404"/>
      <c r="T681" s="404"/>
      <c r="U681" s="404"/>
      <c r="V681" s="404"/>
      <c r="W681" s="404"/>
      <c r="X681" s="404"/>
      <c r="Y681" s="404"/>
      <c r="Z681" s="404"/>
    </row>
    <row r="682" spans="8:26">
      <c r="H682" s="404"/>
      <c r="I682" s="403"/>
      <c r="J682" s="403"/>
      <c r="K682" s="403"/>
      <c r="L682" s="403"/>
      <c r="M682" s="403"/>
      <c r="N682" s="403"/>
      <c r="O682" s="403"/>
      <c r="P682" s="404"/>
      <c r="Q682" s="404"/>
      <c r="R682" s="404"/>
      <c r="S682" s="404"/>
      <c r="T682" s="404"/>
      <c r="U682" s="404"/>
      <c r="V682" s="404"/>
      <c r="W682" s="404"/>
      <c r="X682" s="404"/>
      <c r="Y682" s="404"/>
      <c r="Z682" s="404"/>
    </row>
    <row r="683" spans="8:26">
      <c r="H683" s="404"/>
      <c r="I683" s="403"/>
      <c r="J683" s="403"/>
      <c r="K683" s="403"/>
      <c r="L683" s="403"/>
      <c r="M683" s="403"/>
      <c r="N683" s="403"/>
      <c r="O683" s="403"/>
      <c r="P683" s="404"/>
      <c r="Q683" s="404"/>
      <c r="R683" s="404"/>
      <c r="S683" s="404"/>
      <c r="T683" s="404"/>
      <c r="U683" s="404"/>
      <c r="V683" s="404"/>
      <c r="W683" s="404"/>
      <c r="X683" s="404"/>
      <c r="Y683" s="404"/>
      <c r="Z683" s="404"/>
    </row>
    <row r="684" spans="8:26">
      <c r="H684" s="404"/>
      <c r="I684" s="403"/>
      <c r="J684" s="403"/>
      <c r="K684" s="403"/>
      <c r="L684" s="403"/>
      <c r="M684" s="403"/>
      <c r="N684" s="403"/>
      <c r="O684" s="403"/>
      <c r="P684" s="404"/>
      <c r="Q684" s="404"/>
      <c r="R684" s="404"/>
      <c r="S684" s="404"/>
      <c r="T684" s="404"/>
      <c r="U684" s="404"/>
      <c r="V684" s="404"/>
      <c r="W684" s="404"/>
      <c r="X684" s="404"/>
      <c r="Y684" s="404"/>
      <c r="Z684" s="404"/>
    </row>
    <row r="685" spans="8:26">
      <c r="H685" s="404"/>
      <c r="I685" s="403"/>
      <c r="J685" s="403"/>
      <c r="K685" s="403"/>
      <c r="L685" s="403"/>
      <c r="M685" s="403"/>
      <c r="N685" s="403"/>
      <c r="O685" s="403"/>
      <c r="P685" s="404"/>
      <c r="Q685" s="404"/>
      <c r="R685" s="404"/>
      <c r="S685" s="404"/>
      <c r="T685" s="404"/>
      <c r="U685" s="404"/>
      <c r="V685" s="404"/>
      <c r="W685" s="404"/>
      <c r="X685" s="404"/>
      <c r="Y685" s="404"/>
      <c r="Z685" s="404"/>
    </row>
    <row r="686" spans="8:26">
      <c r="H686" s="404"/>
      <c r="I686" s="403"/>
      <c r="J686" s="403"/>
      <c r="K686" s="403"/>
      <c r="L686" s="403"/>
      <c r="M686" s="403"/>
      <c r="N686" s="403"/>
      <c r="O686" s="403"/>
      <c r="P686" s="404"/>
      <c r="Q686" s="404"/>
      <c r="R686" s="404"/>
      <c r="S686" s="404"/>
      <c r="T686" s="404"/>
      <c r="U686" s="404"/>
      <c r="V686" s="404"/>
      <c r="W686" s="404"/>
      <c r="X686" s="404"/>
      <c r="Y686" s="404"/>
      <c r="Z686" s="404"/>
    </row>
    <row r="687" spans="8:26">
      <c r="H687" s="404"/>
      <c r="I687" s="403"/>
      <c r="J687" s="403"/>
      <c r="K687" s="403"/>
      <c r="L687" s="403"/>
      <c r="M687" s="403"/>
      <c r="N687" s="403"/>
      <c r="O687" s="403"/>
      <c r="P687" s="404"/>
      <c r="Q687" s="404"/>
      <c r="R687" s="404"/>
      <c r="S687" s="404"/>
      <c r="T687" s="404"/>
      <c r="U687" s="404"/>
      <c r="V687" s="404"/>
      <c r="W687" s="404"/>
      <c r="X687" s="404"/>
      <c r="Y687" s="404"/>
      <c r="Z687" s="404"/>
    </row>
    <row r="688" spans="8:26">
      <c r="H688" s="404"/>
      <c r="I688" s="403"/>
      <c r="J688" s="403"/>
      <c r="K688" s="403"/>
      <c r="L688" s="403"/>
      <c r="M688" s="403"/>
      <c r="N688" s="403"/>
      <c r="O688" s="403"/>
      <c r="P688" s="404"/>
      <c r="Q688" s="404"/>
      <c r="R688" s="404"/>
      <c r="S688" s="404"/>
      <c r="T688" s="404"/>
      <c r="U688" s="404"/>
      <c r="V688" s="404"/>
      <c r="W688" s="404"/>
      <c r="X688" s="404"/>
      <c r="Y688" s="404"/>
      <c r="Z688" s="404"/>
    </row>
    <row r="689" spans="8:26">
      <c r="H689" s="404"/>
      <c r="I689" s="403"/>
      <c r="J689" s="403"/>
      <c r="K689" s="403"/>
      <c r="L689" s="403"/>
      <c r="M689" s="403"/>
      <c r="N689" s="403"/>
      <c r="O689" s="403"/>
      <c r="P689" s="404"/>
      <c r="Q689" s="404"/>
      <c r="R689" s="404"/>
      <c r="S689" s="404"/>
      <c r="T689" s="404"/>
      <c r="U689" s="404"/>
      <c r="V689" s="404"/>
      <c r="W689" s="404"/>
      <c r="X689" s="404"/>
      <c r="Y689" s="404"/>
      <c r="Z689" s="404"/>
    </row>
    <row r="690" spans="8:26">
      <c r="H690" s="404"/>
      <c r="I690" s="403"/>
      <c r="J690" s="403"/>
      <c r="K690" s="403"/>
      <c r="L690" s="403"/>
      <c r="M690" s="403"/>
      <c r="N690" s="403"/>
      <c r="O690" s="403"/>
      <c r="P690" s="404"/>
      <c r="Q690" s="404"/>
      <c r="R690" s="404"/>
      <c r="S690" s="404"/>
      <c r="T690" s="404"/>
      <c r="U690" s="404"/>
      <c r="V690" s="404"/>
      <c r="W690" s="404"/>
      <c r="X690" s="404"/>
      <c r="Y690" s="404"/>
      <c r="Z690" s="404"/>
    </row>
    <row r="691" spans="8:26">
      <c r="H691" s="404"/>
      <c r="I691" s="403"/>
      <c r="J691" s="403"/>
      <c r="K691" s="403"/>
      <c r="L691" s="403"/>
      <c r="M691" s="403"/>
      <c r="N691" s="403"/>
      <c r="O691" s="403"/>
      <c r="P691" s="404"/>
      <c r="Q691" s="404"/>
      <c r="R691" s="404"/>
      <c r="S691" s="404"/>
      <c r="T691" s="404"/>
      <c r="U691" s="404"/>
      <c r="V691" s="404"/>
      <c r="W691" s="404"/>
      <c r="X691" s="404"/>
      <c r="Y691" s="404"/>
      <c r="Z691" s="404"/>
    </row>
    <row r="692" spans="8:26">
      <c r="H692" s="404"/>
      <c r="I692" s="403"/>
      <c r="J692" s="403"/>
      <c r="K692" s="403"/>
      <c r="L692" s="403"/>
      <c r="M692" s="403"/>
      <c r="N692" s="403"/>
      <c r="O692" s="403"/>
      <c r="P692" s="404"/>
      <c r="Q692" s="404"/>
      <c r="R692" s="404"/>
      <c r="S692" s="404"/>
      <c r="T692" s="404"/>
      <c r="U692" s="404"/>
      <c r="V692" s="404"/>
      <c r="W692" s="404"/>
      <c r="X692" s="404"/>
      <c r="Y692" s="404"/>
      <c r="Z692" s="404"/>
    </row>
    <row r="693" spans="8:26">
      <c r="H693" s="404"/>
      <c r="I693" s="403"/>
      <c r="J693" s="403"/>
      <c r="K693" s="403"/>
      <c r="L693" s="403"/>
      <c r="M693" s="403"/>
      <c r="N693" s="403"/>
      <c r="O693" s="403"/>
      <c r="P693" s="404"/>
      <c r="Q693" s="404"/>
      <c r="R693" s="404"/>
      <c r="S693" s="404"/>
      <c r="T693" s="404"/>
      <c r="U693" s="404"/>
      <c r="V693" s="404"/>
      <c r="W693" s="404"/>
      <c r="X693" s="404"/>
      <c r="Y693" s="404"/>
      <c r="Z693" s="404"/>
    </row>
    <row r="694" spans="8:26">
      <c r="H694" s="404"/>
      <c r="I694" s="403"/>
      <c r="J694" s="403"/>
      <c r="K694" s="403"/>
      <c r="L694" s="403"/>
      <c r="M694" s="403"/>
      <c r="N694" s="403"/>
      <c r="O694" s="403"/>
      <c r="P694" s="404"/>
      <c r="Q694" s="404"/>
      <c r="R694" s="404"/>
      <c r="S694" s="404"/>
      <c r="T694" s="404"/>
      <c r="U694" s="404"/>
      <c r="V694" s="404"/>
      <c r="W694" s="404"/>
      <c r="X694" s="404"/>
      <c r="Y694" s="404"/>
      <c r="Z694" s="404"/>
    </row>
    <row r="695" spans="8:26">
      <c r="H695" s="404"/>
      <c r="I695" s="403"/>
      <c r="J695" s="403"/>
      <c r="K695" s="403"/>
      <c r="L695" s="403"/>
      <c r="M695" s="403"/>
      <c r="N695" s="403"/>
      <c r="O695" s="403"/>
      <c r="P695" s="404"/>
      <c r="Q695" s="404"/>
      <c r="R695" s="404"/>
      <c r="S695" s="404"/>
      <c r="T695" s="404"/>
      <c r="U695" s="404"/>
      <c r="V695" s="404"/>
      <c r="W695" s="404"/>
      <c r="X695" s="404"/>
      <c r="Y695" s="404"/>
      <c r="Z695" s="404"/>
    </row>
    <row r="696" spans="8:26">
      <c r="H696" s="404"/>
      <c r="I696" s="403"/>
      <c r="J696" s="403"/>
      <c r="K696" s="403"/>
      <c r="L696" s="403"/>
      <c r="M696" s="403"/>
      <c r="N696" s="403"/>
      <c r="O696" s="403"/>
      <c r="P696" s="404"/>
      <c r="Q696" s="404"/>
      <c r="R696" s="404"/>
      <c r="S696" s="404"/>
      <c r="T696" s="404"/>
      <c r="U696" s="404"/>
      <c r="V696" s="404"/>
      <c r="W696" s="404"/>
      <c r="X696" s="404"/>
      <c r="Y696" s="404"/>
      <c r="Z696" s="404"/>
    </row>
    <row r="697" spans="8:26">
      <c r="H697" s="404"/>
      <c r="I697" s="403"/>
      <c r="J697" s="403"/>
      <c r="K697" s="403"/>
      <c r="L697" s="403"/>
      <c r="M697" s="403"/>
      <c r="N697" s="403"/>
      <c r="O697" s="403"/>
      <c r="P697" s="404"/>
      <c r="Q697" s="404"/>
      <c r="R697" s="404"/>
      <c r="S697" s="404"/>
      <c r="T697" s="404"/>
      <c r="U697" s="404"/>
      <c r="V697" s="404"/>
      <c r="W697" s="404"/>
      <c r="X697" s="404"/>
      <c r="Y697" s="404"/>
      <c r="Z697" s="404"/>
    </row>
    <row r="698" spans="8:26">
      <c r="H698" s="404"/>
      <c r="I698" s="403"/>
      <c r="J698" s="403"/>
      <c r="K698" s="403"/>
      <c r="L698" s="403"/>
      <c r="M698" s="403"/>
      <c r="N698" s="403"/>
      <c r="O698" s="403"/>
      <c r="P698" s="404"/>
      <c r="Q698" s="404"/>
      <c r="R698" s="404"/>
      <c r="S698" s="404"/>
      <c r="T698" s="404"/>
      <c r="U698" s="404"/>
      <c r="V698" s="404"/>
      <c r="W698" s="404"/>
      <c r="X698" s="404"/>
      <c r="Y698" s="404"/>
      <c r="Z698" s="404"/>
    </row>
    <row r="699" spans="8:26">
      <c r="H699" s="404"/>
      <c r="I699" s="403"/>
      <c r="J699" s="403"/>
      <c r="K699" s="403"/>
      <c r="L699" s="403"/>
      <c r="M699" s="403"/>
      <c r="N699" s="403"/>
      <c r="O699" s="403"/>
      <c r="P699" s="404"/>
      <c r="Q699" s="404"/>
      <c r="R699" s="404"/>
      <c r="S699" s="404"/>
      <c r="T699" s="404"/>
      <c r="U699" s="404"/>
      <c r="V699" s="404"/>
      <c r="W699" s="404"/>
      <c r="X699" s="404"/>
      <c r="Y699" s="404"/>
      <c r="Z699" s="404"/>
    </row>
    <row r="700" spans="8:26">
      <c r="H700" s="404"/>
      <c r="I700" s="403"/>
      <c r="J700" s="403"/>
      <c r="K700" s="403"/>
      <c r="L700" s="403"/>
      <c r="M700" s="403"/>
      <c r="N700" s="403"/>
      <c r="O700" s="403"/>
      <c r="P700" s="404"/>
      <c r="Q700" s="404"/>
      <c r="R700" s="404"/>
      <c r="S700" s="404"/>
      <c r="T700" s="404"/>
      <c r="U700" s="404"/>
      <c r="V700" s="404"/>
      <c r="W700" s="404"/>
      <c r="X700" s="404"/>
      <c r="Y700" s="404"/>
      <c r="Z700" s="404"/>
    </row>
    <row r="701" spans="8:26">
      <c r="H701" s="404"/>
      <c r="I701" s="403"/>
      <c r="J701" s="403"/>
      <c r="K701" s="403"/>
      <c r="L701" s="403"/>
      <c r="M701" s="403"/>
      <c r="N701" s="403"/>
      <c r="O701" s="403"/>
      <c r="P701" s="404"/>
      <c r="Q701" s="404"/>
      <c r="R701" s="404"/>
      <c r="S701" s="404"/>
      <c r="T701" s="404"/>
      <c r="U701" s="404"/>
      <c r="V701" s="404"/>
      <c r="W701" s="404"/>
      <c r="X701" s="404"/>
      <c r="Y701" s="404"/>
      <c r="Z701" s="404"/>
    </row>
    <row r="702" spans="8:26">
      <c r="H702" s="404"/>
      <c r="I702" s="403"/>
      <c r="J702" s="403"/>
      <c r="K702" s="403"/>
      <c r="L702" s="403"/>
      <c r="M702" s="403"/>
      <c r="N702" s="403"/>
      <c r="O702" s="403"/>
      <c r="P702" s="404"/>
      <c r="Q702" s="404"/>
      <c r="R702" s="404"/>
      <c r="S702" s="404"/>
      <c r="T702" s="404"/>
      <c r="U702" s="404"/>
      <c r="V702" s="404"/>
      <c r="W702" s="404"/>
      <c r="X702" s="404"/>
      <c r="Y702" s="404"/>
      <c r="Z702" s="404"/>
    </row>
    <row r="703" spans="8:26">
      <c r="H703" s="404"/>
      <c r="I703" s="403"/>
      <c r="J703" s="403"/>
      <c r="K703" s="403"/>
      <c r="L703" s="403"/>
      <c r="M703" s="403"/>
      <c r="N703" s="403"/>
      <c r="O703" s="403"/>
      <c r="P703" s="404"/>
      <c r="Q703" s="404"/>
      <c r="R703" s="404"/>
      <c r="S703" s="404"/>
      <c r="T703" s="404"/>
      <c r="U703" s="404"/>
      <c r="V703" s="404"/>
      <c r="W703" s="404"/>
      <c r="X703" s="404"/>
      <c r="Y703" s="404"/>
      <c r="Z703" s="404"/>
    </row>
    <row r="704" spans="8:26">
      <c r="H704" s="404"/>
      <c r="I704" s="403"/>
      <c r="J704" s="403"/>
      <c r="K704" s="403"/>
      <c r="L704" s="403"/>
      <c r="M704" s="403"/>
      <c r="N704" s="403"/>
      <c r="O704" s="403"/>
      <c r="P704" s="404"/>
      <c r="Q704" s="404"/>
      <c r="R704" s="404"/>
      <c r="S704" s="404"/>
      <c r="T704" s="404"/>
      <c r="U704" s="404"/>
      <c r="V704" s="404"/>
      <c r="W704" s="404"/>
      <c r="X704" s="404"/>
      <c r="Y704" s="404"/>
      <c r="Z704" s="404"/>
    </row>
    <row r="705" spans="8:26">
      <c r="H705" s="404"/>
      <c r="I705" s="403"/>
      <c r="J705" s="403"/>
      <c r="K705" s="403"/>
      <c r="L705" s="403"/>
      <c r="M705" s="403"/>
      <c r="N705" s="403"/>
      <c r="O705" s="403"/>
      <c r="P705" s="404"/>
      <c r="Q705" s="404"/>
      <c r="R705" s="404"/>
      <c r="S705" s="404"/>
      <c r="T705" s="404"/>
      <c r="U705" s="404"/>
      <c r="V705" s="404"/>
      <c r="W705" s="404"/>
      <c r="X705" s="404"/>
      <c r="Y705" s="404"/>
      <c r="Z705" s="404"/>
    </row>
    <row r="706" spans="8:26">
      <c r="H706" s="404"/>
      <c r="I706" s="403"/>
      <c r="J706" s="403"/>
      <c r="K706" s="403"/>
      <c r="L706" s="403"/>
      <c r="M706" s="403"/>
      <c r="N706" s="403"/>
      <c r="O706" s="403"/>
      <c r="P706" s="404"/>
      <c r="Q706" s="404"/>
      <c r="R706" s="404"/>
      <c r="S706" s="404"/>
      <c r="T706" s="404"/>
      <c r="U706" s="404"/>
      <c r="V706" s="404"/>
      <c r="W706" s="404"/>
      <c r="X706" s="404"/>
      <c r="Y706" s="404"/>
      <c r="Z706" s="404"/>
    </row>
    <row r="707" spans="8:26">
      <c r="H707" s="404"/>
      <c r="I707" s="403"/>
      <c r="J707" s="403"/>
      <c r="K707" s="403"/>
      <c r="L707" s="403"/>
      <c r="M707" s="403"/>
      <c r="N707" s="403"/>
      <c r="O707" s="403"/>
      <c r="P707" s="404"/>
      <c r="Q707" s="404"/>
      <c r="R707" s="404"/>
      <c r="S707" s="404"/>
      <c r="T707" s="404"/>
      <c r="U707" s="404"/>
      <c r="V707" s="404"/>
      <c r="W707" s="404"/>
      <c r="X707" s="404"/>
      <c r="Y707" s="404"/>
      <c r="Z707" s="404"/>
    </row>
    <row r="708" spans="8:26">
      <c r="H708" s="404"/>
      <c r="I708" s="403"/>
      <c r="J708" s="403"/>
      <c r="K708" s="403"/>
      <c r="L708" s="403"/>
      <c r="M708" s="403"/>
      <c r="N708" s="403"/>
      <c r="O708" s="403"/>
      <c r="P708" s="404"/>
      <c r="Q708" s="404"/>
      <c r="R708" s="404"/>
      <c r="S708" s="404"/>
      <c r="T708" s="404"/>
      <c r="U708" s="404"/>
      <c r="V708" s="404"/>
      <c r="W708" s="404"/>
      <c r="X708" s="404"/>
      <c r="Y708" s="404"/>
      <c r="Z708" s="404"/>
    </row>
    <row r="709" spans="8:26">
      <c r="H709" s="404"/>
      <c r="I709" s="403"/>
      <c r="J709" s="403"/>
      <c r="K709" s="403"/>
      <c r="L709" s="403"/>
      <c r="M709" s="403"/>
      <c r="N709" s="403"/>
      <c r="O709" s="403"/>
      <c r="P709" s="404"/>
      <c r="Q709" s="404"/>
      <c r="R709" s="404"/>
      <c r="S709" s="404"/>
      <c r="T709" s="404"/>
      <c r="U709" s="404"/>
      <c r="V709" s="404"/>
      <c r="W709" s="404"/>
      <c r="X709" s="404"/>
      <c r="Y709" s="404"/>
      <c r="Z709" s="404"/>
    </row>
    <row r="710" spans="8:26">
      <c r="H710" s="404"/>
      <c r="I710" s="403"/>
      <c r="J710" s="403"/>
      <c r="K710" s="403"/>
      <c r="L710" s="403"/>
      <c r="M710" s="403"/>
      <c r="N710" s="403"/>
      <c r="O710" s="403"/>
      <c r="P710" s="404"/>
      <c r="Q710" s="404"/>
      <c r="R710" s="404"/>
      <c r="S710" s="404"/>
      <c r="T710" s="404"/>
      <c r="U710" s="404"/>
      <c r="V710" s="404"/>
      <c r="W710" s="404"/>
      <c r="X710" s="404"/>
      <c r="Y710" s="404"/>
      <c r="Z710" s="404"/>
    </row>
    <row r="711" spans="8:26">
      <c r="H711" s="404"/>
      <c r="I711" s="403"/>
      <c r="J711" s="403"/>
      <c r="K711" s="403"/>
      <c r="L711" s="403"/>
      <c r="M711" s="403"/>
      <c r="N711" s="403"/>
      <c r="O711" s="403"/>
      <c r="P711" s="404"/>
      <c r="Q711" s="404"/>
      <c r="R711" s="404"/>
      <c r="S711" s="404"/>
      <c r="T711" s="404"/>
      <c r="U711" s="404"/>
      <c r="V711" s="404"/>
      <c r="W711" s="404"/>
      <c r="X711" s="404"/>
      <c r="Y711" s="404"/>
      <c r="Z711" s="404"/>
    </row>
    <row r="712" spans="8:26">
      <c r="H712" s="404"/>
      <c r="I712" s="403"/>
      <c r="J712" s="403"/>
      <c r="K712" s="403"/>
      <c r="L712" s="403"/>
      <c r="M712" s="403"/>
      <c r="N712" s="403"/>
      <c r="O712" s="403"/>
      <c r="P712" s="404"/>
      <c r="Q712" s="404"/>
      <c r="R712" s="404"/>
      <c r="S712" s="404"/>
      <c r="T712" s="404"/>
      <c r="U712" s="404"/>
      <c r="V712" s="404"/>
      <c r="W712" s="404"/>
      <c r="X712" s="404"/>
      <c r="Y712" s="404"/>
      <c r="Z712" s="404"/>
    </row>
    <row r="713" spans="8:26">
      <c r="H713" s="404"/>
      <c r="I713" s="403"/>
      <c r="J713" s="403"/>
      <c r="K713" s="403"/>
      <c r="L713" s="403"/>
      <c r="M713" s="403"/>
      <c r="N713" s="403"/>
      <c r="O713" s="403"/>
      <c r="P713" s="404"/>
      <c r="Q713" s="404"/>
      <c r="R713" s="404"/>
      <c r="S713" s="404"/>
      <c r="T713" s="404"/>
      <c r="U713" s="404"/>
      <c r="V713" s="404"/>
      <c r="W713" s="404"/>
      <c r="X713" s="404"/>
      <c r="Y713" s="404"/>
      <c r="Z713" s="404"/>
    </row>
    <row r="714" spans="8:26">
      <c r="H714" s="404"/>
      <c r="I714" s="403"/>
      <c r="J714" s="403"/>
      <c r="K714" s="403"/>
      <c r="L714" s="403"/>
      <c r="M714" s="403"/>
      <c r="N714" s="403"/>
      <c r="O714" s="403"/>
      <c r="P714" s="404"/>
      <c r="Q714" s="404"/>
      <c r="R714" s="404"/>
      <c r="S714" s="404"/>
      <c r="T714" s="404"/>
      <c r="U714" s="404"/>
      <c r="V714" s="404"/>
      <c r="W714" s="404"/>
      <c r="X714" s="404"/>
      <c r="Y714" s="404"/>
      <c r="Z714" s="404"/>
    </row>
    <row r="715" spans="8:26">
      <c r="H715" s="404"/>
      <c r="I715" s="403"/>
      <c r="J715" s="403"/>
      <c r="K715" s="403"/>
      <c r="L715" s="403"/>
      <c r="M715" s="403"/>
      <c r="N715" s="403"/>
      <c r="O715" s="403"/>
      <c r="P715" s="404"/>
      <c r="Q715" s="404"/>
      <c r="R715" s="404"/>
      <c r="S715" s="404"/>
      <c r="T715" s="404"/>
      <c r="U715" s="404"/>
      <c r="V715" s="404"/>
      <c r="W715" s="404"/>
      <c r="X715" s="404"/>
      <c r="Y715" s="404"/>
      <c r="Z715" s="404"/>
    </row>
    <row r="716" spans="8:26">
      <c r="H716" s="404"/>
      <c r="I716" s="403"/>
      <c r="J716" s="403"/>
      <c r="K716" s="403"/>
      <c r="L716" s="403"/>
      <c r="M716" s="403"/>
      <c r="N716" s="403"/>
      <c r="O716" s="403"/>
      <c r="P716" s="404"/>
      <c r="Q716" s="404"/>
      <c r="R716" s="404"/>
      <c r="S716" s="404"/>
      <c r="T716" s="404"/>
      <c r="U716" s="404"/>
      <c r="V716" s="404"/>
      <c r="W716" s="404"/>
      <c r="X716" s="404"/>
      <c r="Y716" s="404"/>
      <c r="Z716" s="404"/>
    </row>
    <row r="717" spans="8:26">
      <c r="H717" s="404"/>
      <c r="I717" s="403"/>
      <c r="J717" s="403"/>
      <c r="K717" s="403"/>
      <c r="L717" s="403"/>
      <c r="M717" s="403"/>
      <c r="N717" s="403"/>
      <c r="O717" s="403"/>
      <c r="P717" s="404"/>
      <c r="Q717" s="404"/>
      <c r="R717" s="404"/>
      <c r="S717" s="404"/>
      <c r="T717" s="404"/>
      <c r="U717" s="404"/>
      <c r="V717" s="404"/>
      <c r="W717" s="404"/>
      <c r="X717" s="404"/>
      <c r="Y717" s="404"/>
      <c r="Z717" s="404"/>
    </row>
    <row r="718" spans="8:26">
      <c r="H718" s="404"/>
      <c r="I718" s="403"/>
      <c r="J718" s="403"/>
      <c r="K718" s="403"/>
      <c r="L718" s="403"/>
      <c r="M718" s="403"/>
      <c r="N718" s="403"/>
      <c r="O718" s="403"/>
      <c r="P718" s="404"/>
      <c r="Q718" s="404"/>
      <c r="R718" s="404"/>
      <c r="S718" s="404"/>
      <c r="T718" s="404"/>
      <c r="U718" s="404"/>
      <c r="V718" s="404"/>
      <c r="W718" s="404"/>
      <c r="X718" s="404"/>
      <c r="Y718" s="404"/>
      <c r="Z718" s="404"/>
    </row>
    <row r="719" spans="8:26">
      <c r="H719" s="404"/>
      <c r="I719" s="403"/>
      <c r="J719" s="403"/>
      <c r="K719" s="403"/>
      <c r="L719" s="403"/>
      <c r="M719" s="403"/>
      <c r="N719" s="403"/>
      <c r="O719" s="403"/>
      <c r="P719" s="404"/>
      <c r="Q719" s="404"/>
      <c r="R719" s="404"/>
      <c r="S719" s="404"/>
      <c r="T719" s="404"/>
      <c r="U719" s="404"/>
      <c r="V719" s="404"/>
      <c r="W719" s="404"/>
      <c r="X719" s="404"/>
      <c r="Y719" s="404"/>
      <c r="Z719" s="404"/>
    </row>
    <row r="720" spans="8:26">
      <c r="H720" s="404"/>
      <c r="I720" s="403"/>
      <c r="J720" s="403"/>
      <c r="K720" s="403"/>
      <c r="L720" s="403"/>
      <c r="M720" s="403"/>
      <c r="N720" s="403"/>
      <c r="O720" s="403"/>
      <c r="P720" s="404"/>
      <c r="Q720" s="404"/>
      <c r="R720" s="404"/>
      <c r="S720" s="404"/>
      <c r="T720" s="404"/>
      <c r="U720" s="404"/>
      <c r="V720" s="404"/>
      <c r="W720" s="404"/>
      <c r="X720" s="404"/>
      <c r="Y720" s="404"/>
      <c r="Z720" s="404"/>
    </row>
    <row r="721" spans="8:26">
      <c r="H721" s="404"/>
      <c r="I721" s="403"/>
      <c r="J721" s="403"/>
      <c r="K721" s="403"/>
      <c r="L721" s="403"/>
      <c r="M721" s="403"/>
      <c r="N721" s="403"/>
      <c r="O721" s="403"/>
      <c r="P721" s="404"/>
      <c r="Q721" s="404"/>
      <c r="R721" s="404"/>
      <c r="S721" s="404"/>
      <c r="T721" s="404"/>
      <c r="U721" s="404"/>
      <c r="V721" s="404"/>
      <c r="W721" s="404"/>
      <c r="X721" s="404"/>
      <c r="Y721" s="404"/>
      <c r="Z721" s="404"/>
    </row>
    <row r="722" spans="8:26">
      <c r="H722" s="404"/>
      <c r="I722" s="403"/>
      <c r="J722" s="403"/>
      <c r="K722" s="403"/>
      <c r="L722" s="403"/>
      <c r="M722" s="403"/>
      <c r="N722" s="403"/>
      <c r="O722" s="403"/>
      <c r="P722" s="404"/>
      <c r="Q722" s="404"/>
      <c r="R722" s="404"/>
      <c r="S722" s="404"/>
      <c r="T722" s="404"/>
      <c r="U722" s="404"/>
      <c r="V722" s="404"/>
      <c r="W722" s="404"/>
      <c r="X722" s="404"/>
      <c r="Y722" s="404"/>
      <c r="Z722" s="404"/>
    </row>
    <row r="723" spans="8:26">
      <c r="H723" s="404"/>
      <c r="I723" s="403"/>
      <c r="J723" s="403"/>
      <c r="K723" s="403"/>
      <c r="L723" s="403"/>
      <c r="M723" s="403"/>
      <c r="N723" s="403"/>
      <c r="O723" s="403"/>
      <c r="P723" s="404"/>
      <c r="Q723" s="404"/>
      <c r="R723" s="404"/>
      <c r="S723" s="404"/>
      <c r="T723" s="404"/>
      <c r="U723" s="404"/>
      <c r="V723" s="404"/>
      <c r="W723" s="404"/>
      <c r="X723" s="404"/>
      <c r="Y723" s="404"/>
      <c r="Z723" s="404"/>
    </row>
    <row r="724" spans="8:26">
      <c r="H724" s="404"/>
      <c r="I724" s="403"/>
      <c r="J724" s="403"/>
      <c r="K724" s="403"/>
      <c r="L724" s="403"/>
      <c r="M724" s="403"/>
      <c r="N724" s="403"/>
      <c r="O724" s="403"/>
      <c r="P724" s="404"/>
      <c r="Q724" s="404"/>
      <c r="R724" s="404"/>
      <c r="S724" s="404"/>
      <c r="T724" s="404"/>
      <c r="U724" s="404"/>
      <c r="V724" s="404"/>
      <c r="W724" s="404"/>
      <c r="X724" s="404"/>
      <c r="Y724" s="404"/>
      <c r="Z724" s="404"/>
    </row>
    <row r="725" spans="8:26">
      <c r="H725" s="404"/>
      <c r="I725" s="403"/>
      <c r="J725" s="403"/>
      <c r="K725" s="403"/>
      <c r="L725" s="403"/>
      <c r="M725" s="403"/>
      <c r="N725" s="403"/>
      <c r="O725" s="403"/>
      <c r="P725" s="404"/>
      <c r="Q725" s="404"/>
      <c r="R725" s="404"/>
      <c r="S725" s="404"/>
      <c r="T725" s="404"/>
      <c r="U725" s="404"/>
      <c r="V725" s="404"/>
      <c r="W725" s="404"/>
      <c r="X725" s="404"/>
      <c r="Y725" s="404"/>
      <c r="Z725" s="404"/>
    </row>
    <row r="726" spans="8:26">
      <c r="H726" s="404"/>
      <c r="I726" s="403"/>
      <c r="J726" s="403"/>
      <c r="K726" s="403"/>
      <c r="L726" s="403"/>
      <c r="M726" s="403"/>
      <c r="N726" s="403"/>
      <c r="O726" s="403"/>
      <c r="P726" s="404"/>
      <c r="Q726" s="404"/>
      <c r="R726" s="404"/>
      <c r="S726" s="404"/>
      <c r="T726" s="404"/>
      <c r="U726" s="404"/>
      <c r="V726" s="404"/>
      <c r="W726" s="404"/>
      <c r="X726" s="404"/>
      <c r="Y726" s="404"/>
      <c r="Z726" s="404"/>
    </row>
    <row r="727" spans="8:26">
      <c r="H727" s="404"/>
      <c r="I727" s="403"/>
      <c r="J727" s="403"/>
      <c r="K727" s="403"/>
      <c r="L727" s="403"/>
      <c r="M727" s="403"/>
      <c r="N727" s="403"/>
      <c r="O727" s="403"/>
      <c r="P727" s="404"/>
      <c r="Q727" s="404"/>
      <c r="R727" s="404"/>
      <c r="S727" s="404"/>
      <c r="T727" s="404"/>
      <c r="U727" s="404"/>
      <c r="V727" s="404"/>
      <c r="W727" s="404"/>
      <c r="X727" s="404"/>
      <c r="Y727" s="404"/>
      <c r="Z727" s="404"/>
    </row>
    <row r="728" spans="8:26">
      <c r="H728" s="404"/>
      <c r="I728" s="403"/>
      <c r="J728" s="403"/>
      <c r="K728" s="403"/>
      <c r="L728" s="403"/>
      <c r="M728" s="403"/>
      <c r="N728" s="403"/>
      <c r="O728" s="403"/>
      <c r="P728" s="404"/>
      <c r="Q728" s="404"/>
      <c r="R728" s="404"/>
      <c r="S728" s="404"/>
      <c r="T728" s="404"/>
      <c r="U728" s="404"/>
      <c r="V728" s="404"/>
      <c r="W728" s="404"/>
      <c r="X728" s="404"/>
      <c r="Y728" s="404"/>
      <c r="Z728" s="404"/>
    </row>
    <row r="729" spans="8:26">
      <c r="H729" s="404"/>
      <c r="I729" s="403"/>
      <c r="J729" s="403"/>
      <c r="K729" s="403"/>
      <c r="L729" s="403"/>
      <c r="M729" s="403"/>
      <c r="N729" s="403"/>
      <c r="O729" s="403"/>
      <c r="P729" s="404"/>
      <c r="Q729" s="404"/>
      <c r="R729" s="404"/>
      <c r="S729" s="404"/>
      <c r="T729" s="404"/>
      <c r="U729" s="404"/>
      <c r="V729" s="404"/>
      <c r="W729" s="404"/>
      <c r="X729" s="404"/>
      <c r="Y729" s="404"/>
      <c r="Z729" s="404"/>
    </row>
    <row r="730" spans="8:26">
      <c r="H730" s="404"/>
      <c r="I730" s="403"/>
      <c r="J730" s="403"/>
      <c r="K730" s="403"/>
      <c r="L730" s="403"/>
      <c r="M730" s="403"/>
      <c r="N730" s="403"/>
      <c r="O730" s="403"/>
      <c r="P730" s="404"/>
      <c r="Q730" s="404"/>
      <c r="R730" s="404"/>
      <c r="S730" s="404"/>
      <c r="T730" s="404"/>
      <c r="U730" s="404"/>
      <c r="V730" s="404"/>
      <c r="W730" s="404"/>
      <c r="X730" s="404"/>
      <c r="Y730" s="404"/>
      <c r="Z730" s="404"/>
    </row>
    <row r="731" spans="8:26">
      <c r="H731" s="404"/>
      <c r="I731" s="403"/>
      <c r="J731" s="403"/>
      <c r="K731" s="403"/>
      <c r="L731" s="403"/>
      <c r="M731" s="403"/>
      <c r="N731" s="403"/>
      <c r="O731" s="403"/>
      <c r="P731" s="404"/>
      <c r="Q731" s="404"/>
      <c r="R731" s="404"/>
      <c r="S731" s="404"/>
      <c r="T731" s="404"/>
      <c r="U731" s="404"/>
      <c r="V731" s="404"/>
      <c r="W731" s="404"/>
      <c r="X731" s="404"/>
      <c r="Y731" s="404"/>
      <c r="Z731" s="404"/>
    </row>
    <row r="732" spans="8:26">
      <c r="H732" s="404"/>
      <c r="I732" s="403"/>
      <c r="J732" s="403"/>
      <c r="K732" s="403"/>
      <c r="L732" s="403"/>
      <c r="M732" s="403"/>
      <c r="N732" s="403"/>
      <c r="O732" s="403"/>
      <c r="P732" s="404"/>
      <c r="Q732" s="404"/>
      <c r="R732" s="404"/>
      <c r="S732" s="404"/>
      <c r="T732" s="404"/>
      <c r="U732" s="404"/>
      <c r="V732" s="404"/>
      <c r="W732" s="404"/>
      <c r="X732" s="404"/>
      <c r="Y732" s="404"/>
      <c r="Z732" s="404"/>
    </row>
    <row r="733" spans="8:26">
      <c r="H733" s="404"/>
      <c r="I733" s="403"/>
      <c r="J733" s="403"/>
      <c r="K733" s="403"/>
      <c r="L733" s="403"/>
      <c r="M733" s="403"/>
      <c r="N733" s="403"/>
      <c r="O733" s="403"/>
      <c r="P733" s="404"/>
      <c r="Q733" s="404"/>
      <c r="R733" s="404"/>
      <c r="S733" s="404"/>
      <c r="T733" s="404"/>
      <c r="U733" s="404"/>
      <c r="V733" s="404"/>
      <c r="W733" s="404"/>
      <c r="X733" s="404"/>
      <c r="Y733" s="404"/>
      <c r="Z733" s="404"/>
    </row>
    <row r="734" spans="8:26">
      <c r="H734" s="404"/>
      <c r="I734" s="403"/>
      <c r="J734" s="403"/>
      <c r="K734" s="403"/>
      <c r="L734" s="403"/>
      <c r="M734" s="403"/>
      <c r="N734" s="403"/>
      <c r="O734" s="403"/>
      <c r="P734" s="404"/>
      <c r="Q734" s="404"/>
      <c r="R734" s="404"/>
      <c r="S734" s="404"/>
      <c r="T734" s="404"/>
      <c r="U734" s="404"/>
      <c r="V734" s="404"/>
      <c r="W734" s="404"/>
      <c r="X734" s="404"/>
      <c r="Y734" s="404"/>
      <c r="Z734" s="404"/>
    </row>
    <row r="735" spans="8:26">
      <c r="H735" s="404"/>
      <c r="I735" s="403"/>
      <c r="J735" s="403"/>
      <c r="K735" s="403"/>
      <c r="L735" s="403"/>
      <c r="M735" s="403"/>
      <c r="N735" s="403"/>
      <c r="O735" s="403"/>
      <c r="P735" s="404"/>
      <c r="Q735" s="404"/>
      <c r="R735" s="404"/>
      <c r="S735" s="404"/>
      <c r="T735" s="404"/>
      <c r="U735" s="404"/>
      <c r="V735" s="404"/>
      <c r="W735" s="404"/>
      <c r="X735" s="404"/>
      <c r="Y735" s="404"/>
      <c r="Z735" s="404"/>
    </row>
    <row r="736" spans="8:26">
      <c r="H736" s="404"/>
      <c r="I736" s="403"/>
      <c r="J736" s="403"/>
      <c r="K736" s="403"/>
      <c r="L736" s="403"/>
      <c r="M736" s="403"/>
      <c r="N736" s="403"/>
      <c r="O736" s="403"/>
      <c r="P736" s="404"/>
      <c r="Q736" s="404"/>
      <c r="R736" s="404"/>
      <c r="S736" s="404"/>
      <c r="T736" s="404"/>
      <c r="U736" s="404"/>
      <c r="V736" s="404"/>
      <c r="W736" s="404"/>
      <c r="X736" s="404"/>
      <c r="Y736" s="404"/>
      <c r="Z736" s="404"/>
    </row>
    <row r="737" spans="8:26">
      <c r="H737" s="404"/>
      <c r="I737" s="403"/>
      <c r="J737" s="403"/>
      <c r="K737" s="403"/>
      <c r="L737" s="403"/>
      <c r="M737" s="403"/>
      <c r="N737" s="403"/>
      <c r="O737" s="403"/>
      <c r="P737" s="404"/>
      <c r="Q737" s="404"/>
      <c r="R737" s="404"/>
      <c r="S737" s="404"/>
      <c r="T737" s="404"/>
      <c r="U737" s="404"/>
      <c r="V737" s="404"/>
      <c r="W737" s="404"/>
      <c r="X737" s="404"/>
      <c r="Y737" s="404"/>
      <c r="Z737" s="404"/>
    </row>
    <row r="738" spans="8:26">
      <c r="H738" s="404"/>
      <c r="I738" s="403"/>
      <c r="J738" s="403"/>
      <c r="K738" s="403"/>
      <c r="L738" s="403"/>
      <c r="M738" s="403"/>
      <c r="N738" s="403"/>
      <c r="O738" s="403"/>
      <c r="P738" s="404"/>
      <c r="Q738" s="404"/>
      <c r="R738" s="404"/>
      <c r="S738" s="404"/>
      <c r="T738" s="404"/>
      <c r="U738" s="404"/>
      <c r="V738" s="404"/>
      <c r="W738" s="404"/>
      <c r="X738" s="404"/>
      <c r="Y738" s="404"/>
      <c r="Z738" s="404"/>
    </row>
    <row r="739" spans="8:26">
      <c r="H739" s="404"/>
      <c r="I739" s="403"/>
      <c r="J739" s="403"/>
      <c r="K739" s="403"/>
      <c r="L739" s="403"/>
      <c r="M739" s="403"/>
      <c r="N739" s="403"/>
      <c r="O739" s="403"/>
      <c r="P739" s="404"/>
      <c r="Q739" s="404"/>
      <c r="R739" s="404"/>
      <c r="S739" s="404"/>
      <c r="T739" s="404"/>
      <c r="U739" s="404"/>
      <c r="V739" s="404"/>
      <c r="W739" s="404"/>
      <c r="X739" s="404"/>
      <c r="Y739" s="404"/>
      <c r="Z739" s="404"/>
    </row>
    <row r="740" spans="8:26">
      <c r="H740" s="404"/>
      <c r="I740" s="403"/>
      <c r="J740" s="403"/>
      <c r="K740" s="403"/>
      <c r="L740" s="403"/>
      <c r="M740" s="403"/>
      <c r="N740" s="403"/>
      <c r="O740" s="403"/>
      <c r="P740" s="404"/>
      <c r="Q740" s="404"/>
      <c r="R740" s="404"/>
      <c r="S740" s="404"/>
      <c r="T740" s="404"/>
      <c r="U740" s="404"/>
      <c r="V740" s="404"/>
      <c r="W740" s="404"/>
      <c r="X740" s="404"/>
      <c r="Y740" s="404"/>
      <c r="Z740" s="404"/>
    </row>
    <row r="741" spans="8:26">
      <c r="H741" s="404"/>
      <c r="I741" s="403"/>
      <c r="J741" s="403"/>
      <c r="K741" s="403"/>
      <c r="L741" s="403"/>
      <c r="M741" s="403"/>
      <c r="N741" s="403"/>
      <c r="O741" s="403"/>
      <c r="P741" s="404"/>
      <c r="Q741" s="404"/>
      <c r="R741" s="404"/>
      <c r="S741" s="404"/>
      <c r="T741" s="404"/>
      <c r="U741" s="404"/>
      <c r="V741" s="404"/>
      <c r="W741" s="404"/>
      <c r="X741" s="404"/>
      <c r="Y741" s="404"/>
      <c r="Z741" s="404"/>
    </row>
    <row r="742" spans="8:26">
      <c r="H742" s="404"/>
      <c r="I742" s="403"/>
      <c r="J742" s="403"/>
      <c r="K742" s="403"/>
      <c r="L742" s="403"/>
      <c r="M742" s="403"/>
      <c r="N742" s="403"/>
      <c r="O742" s="403"/>
      <c r="P742" s="404"/>
      <c r="Q742" s="404"/>
      <c r="R742" s="404"/>
      <c r="S742" s="404"/>
      <c r="T742" s="404"/>
      <c r="U742" s="404"/>
      <c r="V742" s="404"/>
      <c r="W742" s="404"/>
      <c r="X742" s="404"/>
      <c r="Y742" s="404"/>
      <c r="Z742" s="404"/>
    </row>
    <row r="743" spans="8:26">
      <c r="H743" s="404"/>
      <c r="I743" s="403"/>
      <c r="J743" s="403"/>
      <c r="K743" s="403"/>
      <c r="L743" s="403"/>
      <c r="M743" s="403"/>
      <c r="N743" s="403"/>
      <c r="O743" s="403"/>
      <c r="P743" s="404"/>
      <c r="Q743" s="404"/>
      <c r="R743" s="404"/>
      <c r="S743" s="404"/>
      <c r="T743" s="404"/>
      <c r="U743" s="404"/>
      <c r="V743" s="404"/>
      <c r="W743" s="404"/>
      <c r="X743" s="404"/>
      <c r="Y743" s="404"/>
      <c r="Z743" s="404"/>
    </row>
    <row r="744" spans="8:26">
      <c r="H744" s="404"/>
      <c r="I744" s="403"/>
      <c r="J744" s="403"/>
      <c r="K744" s="403"/>
      <c r="L744" s="403"/>
      <c r="M744" s="403"/>
      <c r="N744" s="403"/>
      <c r="O744" s="403"/>
      <c r="P744" s="404"/>
      <c r="Q744" s="404"/>
      <c r="R744" s="404"/>
      <c r="S744" s="404"/>
      <c r="T744" s="404"/>
      <c r="U744" s="404"/>
      <c r="V744" s="404"/>
      <c r="W744" s="404"/>
      <c r="X744" s="404"/>
      <c r="Y744" s="404"/>
      <c r="Z744" s="404"/>
    </row>
    <row r="745" spans="8:26">
      <c r="H745" s="404"/>
      <c r="I745" s="403"/>
      <c r="J745" s="403"/>
      <c r="K745" s="403"/>
      <c r="L745" s="403"/>
      <c r="M745" s="403"/>
      <c r="N745" s="403"/>
      <c r="O745" s="403"/>
      <c r="P745" s="404"/>
      <c r="Q745" s="404"/>
      <c r="R745" s="404"/>
      <c r="S745" s="404"/>
      <c r="T745" s="404"/>
      <c r="U745" s="404"/>
      <c r="V745" s="404"/>
      <c r="W745" s="404"/>
      <c r="X745" s="404"/>
      <c r="Y745" s="404"/>
      <c r="Z745" s="404"/>
    </row>
    <row r="746" spans="8:26">
      <c r="H746" s="404"/>
      <c r="I746" s="403"/>
      <c r="J746" s="403"/>
      <c r="K746" s="403"/>
      <c r="L746" s="403"/>
      <c r="M746" s="403"/>
      <c r="N746" s="403"/>
      <c r="O746" s="403"/>
      <c r="P746" s="404"/>
      <c r="Q746" s="404"/>
      <c r="R746" s="404"/>
      <c r="S746" s="404"/>
      <c r="T746" s="404"/>
      <c r="U746" s="404"/>
      <c r="V746" s="404"/>
      <c r="W746" s="404"/>
      <c r="X746" s="404"/>
      <c r="Y746" s="404"/>
      <c r="Z746" s="404"/>
    </row>
    <row r="747" spans="8:26">
      <c r="H747" s="404"/>
      <c r="I747" s="403"/>
      <c r="J747" s="403"/>
      <c r="K747" s="403"/>
      <c r="L747" s="403"/>
      <c r="M747" s="403"/>
      <c r="N747" s="403"/>
      <c r="O747" s="403"/>
      <c r="P747" s="404"/>
      <c r="Q747" s="404"/>
      <c r="R747" s="404"/>
      <c r="S747" s="404"/>
      <c r="T747" s="404"/>
      <c r="U747" s="404"/>
      <c r="V747" s="404"/>
      <c r="W747" s="404"/>
      <c r="X747" s="404"/>
      <c r="Y747" s="404"/>
      <c r="Z747" s="404"/>
    </row>
    <row r="748" spans="8:26">
      <c r="H748" s="404"/>
      <c r="I748" s="403"/>
      <c r="J748" s="403"/>
      <c r="K748" s="403"/>
      <c r="L748" s="403"/>
      <c r="M748" s="403"/>
      <c r="N748" s="403"/>
      <c r="O748" s="403"/>
      <c r="P748" s="404"/>
      <c r="Q748" s="404"/>
      <c r="R748" s="404"/>
      <c r="S748" s="404"/>
      <c r="T748" s="404"/>
      <c r="U748" s="404"/>
      <c r="V748" s="404"/>
      <c r="W748" s="404"/>
      <c r="X748" s="404"/>
      <c r="Y748" s="404"/>
      <c r="Z748" s="404"/>
    </row>
    <row r="749" spans="8:26">
      <c r="H749" s="404"/>
      <c r="I749" s="403"/>
      <c r="J749" s="403"/>
      <c r="K749" s="403"/>
      <c r="L749" s="403"/>
      <c r="M749" s="403"/>
      <c r="N749" s="403"/>
      <c r="O749" s="403"/>
      <c r="P749" s="404"/>
      <c r="Q749" s="404"/>
      <c r="R749" s="404"/>
      <c r="S749" s="404"/>
      <c r="T749" s="404"/>
      <c r="U749" s="404"/>
      <c r="V749" s="404"/>
      <c r="W749" s="404"/>
      <c r="X749" s="404"/>
      <c r="Y749" s="404"/>
      <c r="Z749" s="404"/>
    </row>
    <row r="750" spans="8:26">
      <c r="H750" s="404"/>
      <c r="I750" s="403"/>
      <c r="J750" s="403"/>
      <c r="K750" s="403"/>
      <c r="L750" s="403"/>
      <c r="M750" s="403"/>
      <c r="N750" s="403"/>
      <c r="O750" s="403"/>
      <c r="P750" s="404"/>
      <c r="Q750" s="404"/>
      <c r="R750" s="404"/>
      <c r="S750" s="404"/>
      <c r="T750" s="404"/>
      <c r="U750" s="404"/>
      <c r="V750" s="404"/>
      <c r="W750" s="404"/>
      <c r="X750" s="404"/>
      <c r="Y750" s="404"/>
      <c r="Z750" s="404"/>
    </row>
    <row r="751" spans="8:26">
      <c r="H751" s="404"/>
      <c r="I751" s="403"/>
      <c r="J751" s="403"/>
      <c r="K751" s="403"/>
      <c r="L751" s="403"/>
      <c r="M751" s="403"/>
      <c r="N751" s="403"/>
      <c r="O751" s="403"/>
      <c r="P751" s="404"/>
      <c r="Q751" s="404"/>
      <c r="R751" s="404"/>
      <c r="S751" s="404"/>
      <c r="T751" s="404"/>
      <c r="U751" s="404"/>
      <c r="V751" s="404"/>
      <c r="W751" s="404"/>
      <c r="X751" s="404"/>
      <c r="Y751" s="404"/>
      <c r="Z751" s="404"/>
    </row>
    <row r="752" spans="8:26">
      <c r="H752" s="404"/>
      <c r="I752" s="403"/>
      <c r="J752" s="403"/>
      <c r="K752" s="403"/>
      <c r="L752" s="403"/>
      <c r="M752" s="403"/>
      <c r="N752" s="403"/>
      <c r="O752" s="403"/>
      <c r="P752" s="404"/>
      <c r="Q752" s="404"/>
      <c r="R752" s="404"/>
      <c r="S752" s="404"/>
      <c r="T752" s="404"/>
      <c r="U752" s="404"/>
      <c r="V752" s="404"/>
      <c r="W752" s="404"/>
      <c r="X752" s="404"/>
      <c r="Y752" s="404"/>
      <c r="Z752" s="404"/>
    </row>
    <row r="753" spans="8:26">
      <c r="H753" s="404"/>
      <c r="I753" s="403"/>
      <c r="J753" s="403"/>
      <c r="K753" s="403"/>
      <c r="L753" s="403"/>
      <c r="M753" s="403"/>
      <c r="N753" s="403"/>
      <c r="O753" s="403"/>
      <c r="P753" s="404"/>
      <c r="Q753" s="404"/>
      <c r="R753" s="404"/>
      <c r="S753" s="404"/>
      <c r="T753" s="404"/>
      <c r="U753" s="404"/>
      <c r="V753" s="404"/>
      <c r="W753" s="404"/>
      <c r="X753" s="404"/>
      <c r="Y753" s="404"/>
      <c r="Z753" s="404"/>
    </row>
    <row r="754" spans="8:26">
      <c r="H754" s="404"/>
      <c r="I754" s="403"/>
      <c r="J754" s="403"/>
      <c r="K754" s="403"/>
      <c r="L754" s="403"/>
      <c r="M754" s="403"/>
      <c r="N754" s="403"/>
      <c r="O754" s="403"/>
      <c r="P754" s="404"/>
      <c r="Q754" s="404"/>
      <c r="R754" s="404"/>
      <c r="S754" s="404"/>
      <c r="T754" s="404"/>
      <c r="U754" s="404"/>
      <c r="V754" s="404"/>
      <c r="W754" s="404"/>
      <c r="X754" s="404"/>
      <c r="Y754" s="404"/>
      <c r="Z754" s="404"/>
    </row>
    <row r="755" spans="8:26">
      <c r="H755" s="404"/>
      <c r="I755" s="403"/>
      <c r="J755" s="403"/>
      <c r="K755" s="403"/>
      <c r="L755" s="403"/>
      <c r="M755" s="403"/>
      <c r="N755" s="403"/>
      <c r="O755" s="403"/>
      <c r="P755" s="404"/>
      <c r="Q755" s="404"/>
      <c r="R755" s="404"/>
      <c r="S755" s="404"/>
      <c r="T755" s="404"/>
      <c r="U755" s="404"/>
      <c r="V755" s="404"/>
      <c r="W755" s="404"/>
      <c r="X755" s="404"/>
      <c r="Y755" s="404"/>
      <c r="Z755" s="404"/>
    </row>
    <row r="756" spans="8:26">
      <c r="H756" s="404"/>
      <c r="I756" s="403"/>
      <c r="J756" s="403"/>
      <c r="K756" s="403"/>
      <c r="L756" s="403"/>
      <c r="M756" s="403"/>
      <c r="N756" s="403"/>
      <c r="O756" s="403"/>
      <c r="P756" s="404"/>
      <c r="Q756" s="404"/>
      <c r="R756" s="404"/>
      <c r="S756" s="404"/>
      <c r="T756" s="404"/>
      <c r="U756" s="404"/>
      <c r="V756" s="404"/>
      <c r="W756" s="404"/>
      <c r="X756" s="404"/>
      <c r="Y756" s="404"/>
      <c r="Z756" s="404"/>
    </row>
    <row r="757" spans="8:26">
      <c r="H757" s="404"/>
      <c r="I757" s="403"/>
      <c r="J757" s="403"/>
      <c r="K757" s="403"/>
      <c r="L757" s="403"/>
      <c r="M757" s="403"/>
      <c r="N757" s="403"/>
      <c r="O757" s="403"/>
      <c r="P757" s="404"/>
      <c r="Q757" s="404"/>
      <c r="R757" s="404"/>
      <c r="S757" s="404"/>
      <c r="T757" s="404"/>
      <c r="U757" s="404"/>
      <c r="V757" s="404"/>
      <c r="W757" s="404"/>
      <c r="X757" s="404"/>
      <c r="Y757" s="404"/>
      <c r="Z757" s="404"/>
    </row>
    <row r="758" spans="8:26">
      <c r="H758" s="404"/>
      <c r="I758" s="403"/>
      <c r="J758" s="403"/>
      <c r="K758" s="403"/>
      <c r="L758" s="403"/>
      <c r="M758" s="403"/>
      <c r="N758" s="403"/>
      <c r="O758" s="403"/>
      <c r="P758" s="404"/>
      <c r="Q758" s="404"/>
      <c r="R758" s="404"/>
      <c r="S758" s="404"/>
      <c r="T758" s="404"/>
      <c r="U758" s="404"/>
      <c r="V758" s="404"/>
      <c r="W758" s="404"/>
      <c r="X758" s="404"/>
      <c r="Y758" s="404"/>
      <c r="Z758" s="404"/>
    </row>
    <row r="759" spans="8:26">
      <c r="H759" s="404"/>
      <c r="I759" s="403"/>
      <c r="J759" s="403"/>
      <c r="K759" s="403"/>
      <c r="L759" s="403"/>
      <c r="M759" s="403"/>
      <c r="N759" s="403"/>
      <c r="O759" s="403"/>
      <c r="P759" s="404"/>
      <c r="Q759" s="404"/>
      <c r="R759" s="404"/>
      <c r="S759" s="404"/>
      <c r="T759" s="404"/>
      <c r="U759" s="404"/>
      <c r="V759" s="404"/>
      <c r="W759" s="404"/>
      <c r="X759" s="404"/>
      <c r="Y759" s="404"/>
      <c r="Z759" s="404"/>
    </row>
    <row r="760" spans="8:26">
      <c r="H760" s="404"/>
      <c r="I760" s="403"/>
      <c r="J760" s="403"/>
      <c r="K760" s="403"/>
      <c r="L760" s="403"/>
      <c r="M760" s="403"/>
      <c r="N760" s="403"/>
      <c r="O760" s="403"/>
      <c r="P760" s="404"/>
      <c r="Q760" s="404"/>
      <c r="R760" s="404"/>
      <c r="S760" s="404"/>
      <c r="T760" s="404"/>
      <c r="U760" s="404"/>
      <c r="V760" s="404"/>
      <c r="W760" s="404"/>
      <c r="X760" s="404"/>
      <c r="Y760" s="404"/>
      <c r="Z760" s="404"/>
    </row>
    <row r="761" spans="8:26">
      <c r="H761" s="404"/>
      <c r="I761" s="403"/>
      <c r="J761" s="403"/>
      <c r="K761" s="403"/>
      <c r="L761" s="403"/>
      <c r="M761" s="403"/>
      <c r="N761" s="403"/>
      <c r="O761" s="403"/>
      <c r="P761" s="404"/>
      <c r="Q761" s="404"/>
      <c r="R761" s="404"/>
      <c r="S761" s="404"/>
      <c r="T761" s="404"/>
      <c r="U761" s="404"/>
      <c r="V761" s="404"/>
      <c r="W761" s="404"/>
      <c r="X761" s="404"/>
      <c r="Y761" s="404"/>
      <c r="Z761" s="404"/>
    </row>
    <row r="762" spans="8:26">
      <c r="H762" s="404"/>
      <c r="I762" s="403"/>
      <c r="J762" s="403"/>
      <c r="K762" s="403"/>
      <c r="L762" s="403"/>
      <c r="M762" s="403"/>
      <c r="N762" s="403"/>
      <c r="O762" s="403"/>
      <c r="P762" s="404"/>
      <c r="Q762" s="404"/>
      <c r="R762" s="404"/>
      <c r="S762" s="404"/>
      <c r="T762" s="404"/>
      <c r="U762" s="404"/>
      <c r="V762" s="404"/>
      <c r="W762" s="404"/>
      <c r="X762" s="404"/>
      <c r="Y762" s="404"/>
      <c r="Z762" s="404"/>
    </row>
    <row r="763" spans="8:26">
      <c r="H763" s="404"/>
      <c r="I763" s="403"/>
      <c r="J763" s="403"/>
      <c r="K763" s="403"/>
      <c r="L763" s="403"/>
      <c r="M763" s="403"/>
      <c r="N763" s="403"/>
      <c r="O763" s="403"/>
      <c r="P763" s="404"/>
      <c r="Q763" s="404"/>
      <c r="R763" s="404"/>
      <c r="S763" s="404"/>
      <c r="T763" s="404"/>
      <c r="U763" s="404"/>
      <c r="V763" s="404"/>
      <c r="W763" s="404"/>
      <c r="X763" s="404"/>
      <c r="Y763" s="404"/>
      <c r="Z763" s="404"/>
    </row>
    <row r="764" spans="8:26">
      <c r="H764" s="404"/>
      <c r="I764" s="403"/>
      <c r="J764" s="403"/>
      <c r="K764" s="403"/>
      <c r="L764" s="403"/>
      <c r="M764" s="403"/>
      <c r="N764" s="403"/>
      <c r="O764" s="403"/>
      <c r="P764" s="404"/>
      <c r="Q764" s="404"/>
      <c r="R764" s="404"/>
      <c r="S764" s="404"/>
      <c r="T764" s="404"/>
      <c r="U764" s="404"/>
      <c r="V764" s="404"/>
      <c r="W764" s="404"/>
      <c r="X764" s="404"/>
      <c r="Y764" s="404"/>
      <c r="Z764" s="404"/>
    </row>
    <row r="765" spans="8:26">
      <c r="H765" s="404"/>
      <c r="I765" s="403"/>
      <c r="J765" s="403"/>
      <c r="K765" s="403"/>
      <c r="L765" s="403"/>
      <c r="M765" s="403"/>
      <c r="N765" s="403"/>
      <c r="O765" s="403"/>
      <c r="P765" s="404"/>
      <c r="Q765" s="404"/>
      <c r="R765" s="404"/>
      <c r="S765" s="404"/>
      <c r="T765" s="404"/>
      <c r="U765" s="404"/>
      <c r="V765" s="404"/>
      <c r="W765" s="404"/>
      <c r="X765" s="404"/>
      <c r="Y765" s="404"/>
      <c r="Z765" s="404"/>
    </row>
    <row r="766" spans="8:26">
      <c r="H766" s="404"/>
      <c r="I766" s="403"/>
      <c r="J766" s="403"/>
      <c r="K766" s="403"/>
      <c r="L766" s="403"/>
      <c r="M766" s="403"/>
      <c r="N766" s="403"/>
      <c r="O766" s="403"/>
      <c r="P766" s="404"/>
      <c r="Q766" s="404"/>
      <c r="R766" s="404"/>
      <c r="S766" s="404"/>
      <c r="T766" s="404"/>
      <c r="U766" s="404"/>
      <c r="V766" s="404"/>
      <c r="W766" s="404"/>
      <c r="X766" s="404"/>
      <c r="Y766" s="404"/>
      <c r="Z766" s="404"/>
    </row>
    <row r="767" spans="8:26">
      <c r="H767" s="404"/>
      <c r="I767" s="403"/>
      <c r="J767" s="403"/>
      <c r="K767" s="403"/>
      <c r="L767" s="403"/>
      <c r="M767" s="403"/>
      <c r="N767" s="403"/>
      <c r="O767" s="403"/>
      <c r="P767" s="404"/>
      <c r="Q767" s="404"/>
      <c r="R767" s="404"/>
      <c r="S767" s="404"/>
      <c r="T767" s="404"/>
      <c r="U767" s="404"/>
      <c r="V767" s="404"/>
      <c r="W767" s="404"/>
      <c r="X767" s="404"/>
      <c r="Y767" s="404"/>
      <c r="Z767" s="404"/>
    </row>
    <row r="768" spans="8:26">
      <c r="H768" s="404"/>
      <c r="I768" s="403"/>
      <c r="J768" s="403"/>
      <c r="K768" s="403"/>
      <c r="L768" s="403"/>
      <c r="M768" s="403"/>
      <c r="N768" s="403"/>
      <c r="O768" s="403"/>
      <c r="P768" s="404"/>
      <c r="Q768" s="404"/>
      <c r="R768" s="404"/>
      <c r="S768" s="404"/>
      <c r="T768" s="404"/>
      <c r="U768" s="404"/>
      <c r="V768" s="404"/>
      <c r="W768" s="404"/>
      <c r="X768" s="404"/>
      <c r="Y768" s="404"/>
      <c r="Z768" s="404"/>
    </row>
    <row r="769" spans="8:26">
      <c r="H769" s="404"/>
      <c r="I769" s="403"/>
      <c r="J769" s="403"/>
      <c r="K769" s="403"/>
      <c r="L769" s="403"/>
      <c r="M769" s="403"/>
      <c r="N769" s="403"/>
      <c r="O769" s="403"/>
      <c r="P769" s="404"/>
      <c r="Q769" s="404"/>
      <c r="R769" s="404"/>
      <c r="S769" s="404"/>
      <c r="T769" s="404"/>
      <c r="U769" s="404"/>
      <c r="V769" s="404"/>
      <c r="W769" s="404"/>
      <c r="X769" s="404"/>
      <c r="Y769" s="404"/>
      <c r="Z769" s="404"/>
    </row>
    <row r="770" spans="8:26">
      <c r="H770" s="404"/>
      <c r="I770" s="403"/>
      <c r="J770" s="403"/>
      <c r="K770" s="403"/>
      <c r="L770" s="403"/>
      <c r="M770" s="403"/>
      <c r="N770" s="403"/>
      <c r="O770" s="403"/>
      <c r="P770" s="404"/>
      <c r="Q770" s="404"/>
      <c r="R770" s="404"/>
      <c r="S770" s="404"/>
      <c r="T770" s="404"/>
      <c r="U770" s="404"/>
      <c r="V770" s="404"/>
      <c r="W770" s="404"/>
      <c r="X770" s="404"/>
      <c r="Y770" s="404"/>
      <c r="Z770" s="404"/>
    </row>
    <row r="771" spans="8:26">
      <c r="H771" s="404"/>
      <c r="I771" s="403"/>
      <c r="J771" s="403"/>
      <c r="K771" s="403"/>
      <c r="L771" s="403"/>
      <c r="M771" s="403"/>
      <c r="N771" s="403"/>
      <c r="O771" s="403"/>
      <c r="P771" s="404"/>
      <c r="Q771" s="404"/>
      <c r="R771" s="404"/>
      <c r="S771" s="404"/>
      <c r="T771" s="404"/>
      <c r="U771" s="404"/>
      <c r="V771" s="404"/>
      <c r="W771" s="404"/>
      <c r="X771" s="404"/>
      <c r="Y771" s="404"/>
      <c r="Z771" s="404"/>
    </row>
    <row r="772" spans="8:26">
      <c r="H772" s="404"/>
      <c r="I772" s="403"/>
      <c r="J772" s="403"/>
      <c r="K772" s="403"/>
      <c r="L772" s="403"/>
      <c r="M772" s="403"/>
      <c r="N772" s="403"/>
      <c r="O772" s="403"/>
      <c r="P772" s="404"/>
      <c r="Q772" s="404"/>
      <c r="R772" s="404"/>
      <c r="S772" s="404"/>
      <c r="T772" s="404"/>
      <c r="U772" s="404"/>
      <c r="V772" s="404"/>
      <c r="W772" s="404"/>
      <c r="X772" s="404"/>
      <c r="Y772" s="404"/>
      <c r="Z772" s="404"/>
    </row>
    <row r="773" spans="8:26">
      <c r="H773" s="404"/>
      <c r="I773" s="403"/>
      <c r="J773" s="403"/>
      <c r="K773" s="403"/>
      <c r="L773" s="403"/>
      <c r="M773" s="403"/>
      <c r="N773" s="403"/>
      <c r="O773" s="403"/>
      <c r="P773" s="404"/>
      <c r="Q773" s="404"/>
      <c r="R773" s="404"/>
      <c r="S773" s="404"/>
      <c r="T773" s="404"/>
      <c r="U773" s="404"/>
      <c r="V773" s="404"/>
      <c r="W773" s="404"/>
      <c r="X773" s="404"/>
      <c r="Y773" s="404"/>
      <c r="Z773" s="404"/>
    </row>
    <row r="774" spans="8:26">
      <c r="H774" s="404"/>
      <c r="I774" s="403"/>
      <c r="J774" s="403"/>
      <c r="K774" s="403"/>
      <c r="L774" s="403"/>
      <c r="M774" s="403"/>
      <c r="N774" s="403"/>
      <c r="O774" s="403"/>
      <c r="P774" s="404"/>
      <c r="Q774" s="404"/>
      <c r="R774" s="404"/>
      <c r="S774" s="404"/>
      <c r="T774" s="404"/>
      <c r="U774" s="404"/>
      <c r="V774" s="404"/>
      <c r="W774" s="404"/>
      <c r="X774" s="404"/>
      <c r="Y774" s="404"/>
      <c r="Z774" s="404"/>
    </row>
    <row r="775" spans="8:26">
      <c r="H775" s="404"/>
      <c r="I775" s="403"/>
      <c r="J775" s="403"/>
      <c r="K775" s="403"/>
      <c r="L775" s="403"/>
      <c r="M775" s="403"/>
      <c r="N775" s="403"/>
      <c r="O775" s="403"/>
      <c r="P775" s="404"/>
      <c r="Q775" s="404"/>
      <c r="R775" s="404"/>
      <c r="S775" s="404"/>
      <c r="T775" s="404"/>
      <c r="U775" s="404"/>
      <c r="V775" s="404"/>
      <c r="W775" s="404"/>
      <c r="X775" s="404"/>
      <c r="Y775" s="404"/>
      <c r="Z775" s="404"/>
    </row>
    <row r="776" spans="8:26">
      <c r="H776" s="404"/>
      <c r="I776" s="403"/>
      <c r="J776" s="403"/>
      <c r="K776" s="403"/>
      <c r="L776" s="403"/>
      <c r="M776" s="403"/>
      <c r="N776" s="403"/>
      <c r="O776" s="403"/>
      <c r="P776" s="404"/>
      <c r="Q776" s="404"/>
      <c r="R776" s="404"/>
      <c r="S776" s="404"/>
      <c r="T776" s="404"/>
      <c r="U776" s="404"/>
      <c r="V776" s="404"/>
      <c r="W776" s="404"/>
      <c r="X776" s="404"/>
      <c r="Y776" s="404"/>
      <c r="Z776" s="404"/>
    </row>
    <row r="777" spans="8:26">
      <c r="H777" s="404"/>
      <c r="I777" s="403"/>
      <c r="J777" s="403"/>
      <c r="K777" s="403"/>
      <c r="L777" s="403"/>
      <c r="M777" s="403"/>
      <c r="N777" s="403"/>
      <c r="O777" s="403"/>
      <c r="P777" s="404"/>
      <c r="Q777" s="404"/>
      <c r="R777" s="404"/>
      <c r="S777" s="404"/>
      <c r="T777" s="404"/>
      <c r="U777" s="404"/>
      <c r="V777" s="404"/>
      <c r="W777" s="404"/>
      <c r="X777" s="404"/>
      <c r="Y777" s="404"/>
      <c r="Z777" s="404"/>
    </row>
    <row r="778" spans="8:26">
      <c r="H778" s="404"/>
      <c r="I778" s="403"/>
      <c r="J778" s="403"/>
      <c r="K778" s="403"/>
      <c r="L778" s="403"/>
      <c r="M778" s="403"/>
      <c r="N778" s="403"/>
      <c r="O778" s="403"/>
      <c r="P778" s="404"/>
      <c r="Q778" s="404"/>
      <c r="R778" s="404"/>
      <c r="S778" s="404"/>
      <c r="T778" s="404"/>
      <c r="U778" s="404"/>
      <c r="V778" s="404"/>
      <c r="W778" s="404"/>
      <c r="X778" s="404"/>
      <c r="Y778" s="404"/>
      <c r="Z778" s="404"/>
    </row>
    <row r="779" spans="8:26">
      <c r="H779" s="404"/>
      <c r="I779" s="403"/>
      <c r="J779" s="403"/>
      <c r="K779" s="403"/>
      <c r="L779" s="403"/>
      <c r="M779" s="403"/>
      <c r="N779" s="403"/>
      <c r="O779" s="403"/>
      <c r="P779" s="404"/>
      <c r="Q779" s="404"/>
      <c r="R779" s="404"/>
      <c r="S779" s="404"/>
      <c r="T779" s="404"/>
      <c r="U779" s="404"/>
      <c r="V779" s="404"/>
      <c r="W779" s="404"/>
      <c r="X779" s="404"/>
      <c r="Y779" s="404"/>
      <c r="Z779" s="404"/>
    </row>
    <row r="780" spans="8:26">
      <c r="H780" s="404"/>
      <c r="I780" s="403"/>
      <c r="J780" s="403"/>
      <c r="K780" s="403"/>
      <c r="L780" s="403"/>
      <c r="M780" s="403"/>
      <c r="N780" s="403"/>
      <c r="O780" s="403"/>
      <c r="P780" s="404"/>
      <c r="Q780" s="404"/>
      <c r="R780" s="404"/>
      <c r="S780" s="404"/>
      <c r="T780" s="404"/>
      <c r="U780" s="404"/>
      <c r="V780" s="404"/>
      <c r="W780" s="404"/>
      <c r="X780" s="404"/>
      <c r="Y780" s="404"/>
      <c r="Z780" s="404"/>
    </row>
    <row r="781" spans="8:26">
      <c r="H781" s="404"/>
      <c r="I781" s="403"/>
      <c r="J781" s="403"/>
      <c r="K781" s="403"/>
      <c r="L781" s="403"/>
      <c r="M781" s="403"/>
      <c r="N781" s="403"/>
      <c r="O781" s="403"/>
      <c r="P781" s="404"/>
      <c r="Q781" s="404"/>
      <c r="R781" s="404"/>
      <c r="S781" s="404"/>
      <c r="T781" s="404"/>
      <c r="U781" s="404"/>
      <c r="V781" s="404"/>
      <c r="W781" s="404"/>
      <c r="X781" s="404"/>
      <c r="Y781" s="404"/>
      <c r="Z781" s="404"/>
    </row>
    <row r="782" spans="8:26">
      <c r="H782" s="404"/>
      <c r="I782" s="403"/>
      <c r="J782" s="403"/>
      <c r="K782" s="403"/>
      <c r="L782" s="403"/>
      <c r="M782" s="403"/>
      <c r="N782" s="403"/>
      <c r="O782" s="403"/>
      <c r="P782" s="404"/>
      <c r="Q782" s="404"/>
      <c r="R782" s="404"/>
      <c r="S782" s="404"/>
      <c r="T782" s="404"/>
      <c r="U782" s="404"/>
      <c r="V782" s="404"/>
      <c r="W782" s="404"/>
      <c r="X782" s="404"/>
      <c r="Y782" s="404"/>
      <c r="Z782" s="404"/>
    </row>
    <row r="783" spans="8:26">
      <c r="H783" s="404"/>
      <c r="I783" s="403"/>
      <c r="J783" s="403"/>
      <c r="K783" s="403"/>
      <c r="L783" s="403"/>
      <c r="M783" s="403"/>
      <c r="N783" s="403"/>
      <c r="O783" s="403"/>
      <c r="P783" s="404"/>
      <c r="Q783" s="404"/>
      <c r="R783" s="404"/>
      <c r="S783" s="404"/>
      <c r="T783" s="404"/>
      <c r="U783" s="404"/>
      <c r="V783" s="404"/>
      <c r="W783" s="404"/>
      <c r="X783" s="404"/>
      <c r="Y783" s="404"/>
      <c r="Z783" s="404"/>
    </row>
    <row r="784" spans="8:26">
      <c r="H784" s="404"/>
      <c r="I784" s="403"/>
      <c r="J784" s="403"/>
      <c r="K784" s="403"/>
      <c r="L784" s="403"/>
      <c r="M784" s="403"/>
      <c r="N784" s="403"/>
      <c r="O784" s="403"/>
      <c r="P784" s="404"/>
      <c r="Q784" s="404"/>
      <c r="R784" s="404"/>
      <c r="S784" s="404"/>
      <c r="T784" s="404"/>
      <c r="U784" s="404"/>
      <c r="V784" s="404"/>
      <c r="W784" s="404"/>
      <c r="X784" s="404"/>
      <c r="Y784" s="404"/>
      <c r="Z784" s="404"/>
    </row>
    <row r="785" spans="8:26">
      <c r="H785" s="404"/>
      <c r="I785" s="403"/>
      <c r="J785" s="403"/>
      <c r="K785" s="403"/>
      <c r="L785" s="403"/>
      <c r="M785" s="403"/>
      <c r="N785" s="403"/>
      <c r="O785" s="403"/>
      <c r="P785" s="404"/>
      <c r="Q785" s="404"/>
      <c r="R785" s="404"/>
      <c r="S785" s="404"/>
      <c r="T785" s="404"/>
      <c r="U785" s="404"/>
      <c r="V785" s="404"/>
      <c r="W785" s="404"/>
      <c r="X785" s="404"/>
      <c r="Y785" s="404"/>
      <c r="Z785" s="404"/>
    </row>
    <row r="786" spans="8:26">
      <c r="H786" s="404"/>
      <c r="I786" s="403"/>
      <c r="J786" s="403"/>
      <c r="K786" s="403"/>
      <c r="L786" s="403"/>
      <c r="M786" s="403"/>
      <c r="N786" s="403"/>
      <c r="O786" s="403"/>
      <c r="P786" s="404"/>
      <c r="Q786" s="404"/>
      <c r="R786" s="404"/>
      <c r="S786" s="404"/>
      <c r="T786" s="404"/>
      <c r="U786" s="404"/>
      <c r="V786" s="404"/>
      <c r="W786" s="404"/>
      <c r="X786" s="404"/>
      <c r="Y786" s="404"/>
      <c r="Z786" s="404"/>
    </row>
    <row r="787" spans="8:26">
      <c r="H787" s="404"/>
      <c r="I787" s="403"/>
      <c r="J787" s="403"/>
      <c r="K787" s="403"/>
      <c r="L787" s="403"/>
      <c r="M787" s="403"/>
      <c r="N787" s="403"/>
      <c r="O787" s="403"/>
      <c r="P787" s="404"/>
      <c r="Q787" s="404"/>
      <c r="R787" s="404"/>
      <c r="S787" s="404"/>
      <c r="T787" s="404"/>
      <c r="U787" s="404"/>
      <c r="V787" s="404"/>
      <c r="W787" s="404"/>
      <c r="X787" s="404"/>
      <c r="Y787" s="404"/>
      <c r="Z787" s="404"/>
    </row>
    <row r="788" spans="8:26">
      <c r="H788" s="404"/>
      <c r="I788" s="403"/>
      <c r="J788" s="403"/>
      <c r="K788" s="403"/>
      <c r="L788" s="403"/>
      <c r="M788" s="403"/>
      <c r="N788" s="403"/>
      <c r="O788" s="403"/>
      <c r="P788" s="404"/>
      <c r="Q788" s="404"/>
      <c r="R788" s="404"/>
      <c r="S788" s="404"/>
      <c r="T788" s="404"/>
      <c r="U788" s="404"/>
      <c r="V788" s="404"/>
      <c r="W788" s="404"/>
      <c r="X788" s="404"/>
      <c r="Y788" s="404"/>
      <c r="Z788" s="404"/>
    </row>
    <row r="789" spans="8:26">
      <c r="H789" s="404"/>
      <c r="I789" s="403"/>
      <c r="J789" s="403"/>
      <c r="K789" s="403"/>
      <c r="L789" s="403"/>
      <c r="M789" s="403"/>
      <c r="N789" s="403"/>
      <c r="O789" s="403"/>
      <c r="P789" s="404"/>
      <c r="Q789" s="404"/>
      <c r="R789" s="404"/>
      <c r="S789" s="404"/>
      <c r="T789" s="404"/>
      <c r="U789" s="404"/>
      <c r="V789" s="404"/>
      <c r="W789" s="404"/>
      <c r="X789" s="404"/>
      <c r="Y789" s="404"/>
      <c r="Z789" s="404"/>
    </row>
    <row r="790" spans="8:26">
      <c r="H790" s="404"/>
      <c r="I790" s="403"/>
      <c r="J790" s="403"/>
      <c r="K790" s="403"/>
      <c r="L790" s="403"/>
      <c r="M790" s="403"/>
      <c r="N790" s="403"/>
      <c r="O790" s="403"/>
      <c r="P790" s="404"/>
      <c r="Q790" s="404"/>
      <c r="R790" s="404"/>
      <c r="S790" s="404"/>
      <c r="T790" s="404"/>
      <c r="U790" s="404"/>
      <c r="V790" s="404"/>
      <c r="W790" s="404"/>
      <c r="X790" s="404"/>
      <c r="Y790" s="404"/>
      <c r="Z790" s="404"/>
    </row>
    <row r="791" spans="8:26">
      <c r="H791" s="404"/>
      <c r="I791" s="403"/>
      <c r="J791" s="403"/>
      <c r="K791" s="403"/>
      <c r="L791" s="403"/>
      <c r="M791" s="403"/>
      <c r="N791" s="403"/>
      <c r="O791" s="403"/>
      <c r="P791" s="404"/>
      <c r="Q791" s="404"/>
      <c r="R791" s="404"/>
      <c r="S791" s="404"/>
      <c r="T791" s="404"/>
      <c r="U791" s="404"/>
      <c r="V791" s="404"/>
      <c r="W791" s="404"/>
      <c r="X791" s="404"/>
      <c r="Y791" s="404"/>
      <c r="Z791" s="404"/>
    </row>
    <row r="792" spans="8:26">
      <c r="H792" s="404"/>
      <c r="I792" s="403"/>
      <c r="J792" s="403"/>
      <c r="K792" s="403"/>
      <c r="L792" s="403"/>
      <c r="M792" s="403"/>
      <c r="N792" s="403"/>
      <c r="O792" s="403"/>
      <c r="P792" s="404"/>
      <c r="Q792" s="404"/>
      <c r="R792" s="404"/>
      <c r="S792" s="404"/>
      <c r="T792" s="404"/>
      <c r="U792" s="404"/>
      <c r="V792" s="404"/>
      <c r="W792" s="404"/>
      <c r="X792" s="404"/>
      <c r="Y792" s="404"/>
      <c r="Z792" s="404"/>
    </row>
    <row r="793" spans="8:26">
      <c r="H793" s="404"/>
      <c r="I793" s="403"/>
      <c r="J793" s="403"/>
      <c r="K793" s="403"/>
      <c r="L793" s="403"/>
      <c r="M793" s="403"/>
      <c r="N793" s="403"/>
      <c r="O793" s="403"/>
      <c r="P793" s="404"/>
      <c r="Q793" s="404"/>
      <c r="R793" s="404"/>
      <c r="S793" s="404"/>
      <c r="T793" s="404"/>
      <c r="U793" s="404"/>
      <c r="V793" s="404"/>
      <c r="W793" s="404"/>
      <c r="X793" s="404"/>
      <c r="Y793" s="404"/>
      <c r="Z793" s="404"/>
    </row>
    <row r="794" spans="8:26">
      <c r="H794" s="404"/>
      <c r="I794" s="403"/>
      <c r="J794" s="403"/>
      <c r="K794" s="403"/>
      <c r="L794" s="403"/>
      <c r="M794" s="403"/>
      <c r="N794" s="403"/>
      <c r="O794" s="403"/>
      <c r="P794" s="404"/>
      <c r="Q794" s="404"/>
      <c r="R794" s="404"/>
      <c r="S794" s="404"/>
      <c r="T794" s="404"/>
      <c r="U794" s="404"/>
      <c r="V794" s="404"/>
      <c r="W794" s="404"/>
      <c r="X794" s="404"/>
      <c r="Y794" s="404"/>
      <c r="Z794" s="404"/>
    </row>
    <row r="795" spans="8:26">
      <c r="H795" s="404"/>
      <c r="I795" s="403"/>
      <c r="J795" s="403"/>
      <c r="K795" s="403"/>
      <c r="L795" s="403"/>
      <c r="M795" s="403"/>
      <c r="N795" s="403"/>
      <c r="O795" s="403"/>
      <c r="P795" s="404"/>
      <c r="Q795" s="404"/>
      <c r="R795" s="404"/>
      <c r="S795" s="404"/>
      <c r="T795" s="404"/>
      <c r="U795" s="404"/>
      <c r="V795" s="404"/>
      <c r="W795" s="404"/>
      <c r="X795" s="404"/>
      <c r="Y795" s="404"/>
      <c r="Z795" s="404"/>
    </row>
    <row r="796" spans="8:26">
      <c r="H796" s="404"/>
      <c r="I796" s="403"/>
      <c r="J796" s="403"/>
      <c r="K796" s="403"/>
      <c r="L796" s="403"/>
      <c r="M796" s="403"/>
      <c r="N796" s="403"/>
      <c r="O796" s="403"/>
      <c r="P796" s="404"/>
      <c r="Q796" s="404"/>
      <c r="R796" s="404"/>
      <c r="S796" s="404"/>
      <c r="T796" s="404"/>
      <c r="U796" s="404"/>
      <c r="V796" s="404"/>
      <c r="W796" s="404"/>
      <c r="X796" s="404"/>
      <c r="Y796" s="404"/>
      <c r="Z796" s="404"/>
    </row>
    <row r="797" spans="8:26">
      <c r="H797" s="404"/>
      <c r="I797" s="403"/>
      <c r="J797" s="403"/>
      <c r="K797" s="403"/>
      <c r="L797" s="403"/>
      <c r="M797" s="403"/>
      <c r="N797" s="403"/>
      <c r="O797" s="403"/>
      <c r="P797" s="404"/>
      <c r="Q797" s="404"/>
      <c r="R797" s="404"/>
      <c r="S797" s="404"/>
      <c r="T797" s="404"/>
      <c r="U797" s="404"/>
      <c r="V797" s="404"/>
      <c r="W797" s="404"/>
      <c r="X797" s="404"/>
      <c r="Y797" s="404"/>
      <c r="Z797" s="404"/>
    </row>
    <row r="798" spans="8:26">
      <c r="H798" s="404"/>
      <c r="I798" s="403"/>
      <c r="J798" s="403"/>
      <c r="K798" s="403"/>
      <c r="L798" s="403"/>
      <c r="M798" s="403"/>
      <c r="N798" s="403"/>
      <c r="O798" s="403"/>
      <c r="P798" s="404"/>
      <c r="Q798" s="404"/>
      <c r="R798" s="404"/>
      <c r="S798" s="404"/>
      <c r="T798" s="404"/>
      <c r="U798" s="404"/>
      <c r="V798" s="404"/>
      <c r="W798" s="404"/>
      <c r="X798" s="404"/>
      <c r="Y798" s="404"/>
      <c r="Z798" s="404"/>
    </row>
    <row r="799" spans="8:26">
      <c r="H799" s="404"/>
      <c r="I799" s="403"/>
      <c r="J799" s="403"/>
      <c r="K799" s="403"/>
      <c r="L799" s="403"/>
      <c r="M799" s="403"/>
      <c r="N799" s="403"/>
      <c r="O799" s="403"/>
      <c r="P799" s="404"/>
      <c r="Q799" s="404"/>
      <c r="R799" s="404"/>
      <c r="S799" s="404"/>
      <c r="T799" s="404"/>
      <c r="U799" s="404"/>
      <c r="V799" s="404"/>
      <c r="W799" s="404"/>
      <c r="X799" s="404"/>
      <c r="Y799" s="404"/>
      <c r="Z799" s="404"/>
    </row>
    <row r="800" spans="8:26">
      <c r="H800" s="404"/>
      <c r="I800" s="403"/>
      <c r="J800" s="403"/>
      <c r="K800" s="403"/>
      <c r="L800" s="403"/>
      <c r="M800" s="403"/>
      <c r="N800" s="403"/>
      <c r="O800" s="403"/>
      <c r="P800" s="404"/>
      <c r="Q800" s="404"/>
      <c r="R800" s="404"/>
      <c r="S800" s="404"/>
      <c r="T800" s="404"/>
      <c r="U800" s="404"/>
      <c r="V800" s="404"/>
      <c r="W800" s="404"/>
      <c r="X800" s="404"/>
      <c r="Y800" s="404"/>
      <c r="Z800" s="404"/>
    </row>
    <row r="801" spans="8:26">
      <c r="H801" s="404"/>
      <c r="I801" s="403"/>
      <c r="J801" s="403"/>
      <c r="K801" s="403"/>
      <c r="L801" s="403"/>
      <c r="M801" s="403"/>
      <c r="N801" s="403"/>
      <c r="O801" s="403"/>
      <c r="P801" s="404"/>
      <c r="Q801" s="404"/>
      <c r="R801" s="404"/>
      <c r="S801" s="404"/>
      <c r="T801" s="404"/>
      <c r="U801" s="404"/>
      <c r="V801" s="404"/>
      <c r="W801" s="404"/>
      <c r="X801" s="404"/>
      <c r="Y801" s="404"/>
      <c r="Z801" s="404"/>
    </row>
    <row r="802" spans="8:26">
      <c r="H802" s="404"/>
      <c r="I802" s="403"/>
      <c r="J802" s="403"/>
      <c r="K802" s="403"/>
      <c r="L802" s="403"/>
      <c r="M802" s="403"/>
      <c r="N802" s="403"/>
      <c r="O802" s="403"/>
      <c r="P802" s="404"/>
      <c r="Q802" s="404"/>
      <c r="R802" s="404"/>
      <c r="S802" s="404"/>
      <c r="T802" s="404"/>
      <c r="U802" s="404"/>
      <c r="V802" s="404"/>
      <c r="W802" s="404"/>
      <c r="X802" s="404"/>
      <c r="Y802" s="404"/>
      <c r="Z802" s="404"/>
    </row>
    <row r="803" spans="8:26">
      <c r="H803" s="404"/>
      <c r="I803" s="403"/>
      <c r="J803" s="403"/>
      <c r="K803" s="403"/>
      <c r="L803" s="403"/>
      <c r="M803" s="403"/>
      <c r="N803" s="403"/>
      <c r="O803" s="403"/>
      <c r="P803" s="404"/>
      <c r="Q803" s="404"/>
      <c r="R803" s="404"/>
      <c r="S803" s="404"/>
      <c r="T803" s="404"/>
      <c r="U803" s="404"/>
      <c r="V803" s="404"/>
      <c r="W803" s="404"/>
      <c r="X803" s="404"/>
      <c r="Y803" s="404"/>
      <c r="Z803" s="404"/>
    </row>
    <row r="804" spans="8:26">
      <c r="H804" s="404"/>
      <c r="I804" s="403"/>
      <c r="J804" s="403"/>
      <c r="K804" s="403"/>
      <c r="L804" s="403"/>
      <c r="M804" s="403"/>
      <c r="N804" s="403"/>
      <c r="O804" s="403"/>
      <c r="P804" s="404"/>
      <c r="Q804" s="404"/>
      <c r="R804" s="404"/>
      <c r="S804" s="404"/>
      <c r="T804" s="404"/>
      <c r="U804" s="404"/>
      <c r="V804" s="404"/>
      <c r="W804" s="404"/>
      <c r="X804" s="404"/>
      <c r="Y804" s="404"/>
      <c r="Z804" s="404"/>
    </row>
    <row r="805" spans="8:26">
      <c r="H805" s="404"/>
      <c r="I805" s="403"/>
      <c r="J805" s="403"/>
      <c r="K805" s="403"/>
      <c r="L805" s="403"/>
      <c r="M805" s="403"/>
      <c r="N805" s="403"/>
      <c r="O805" s="403"/>
      <c r="P805" s="404"/>
      <c r="Q805" s="404"/>
      <c r="R805" s="404"/>
      <c r="S805" s="404"/>
      <c r="T805" s="404"/>
      <c r="U805" s="404"/>
      <c r="V805" s="404"/>
      <c r="W805" s="404"/>
      <c r="X805" s="404"/>
      <c r="Y805" s="404"/>
      <c r="Z805" s="404"/>
    </row>
    <row r="806" spans="8:26">
      <c r="H806" s="404"/>
      <c r="I806" s="403"/>
      <c r="J806" s="403"/>
      <c r="K806" s="403"/>
      <c r="L806" s="403"/>
      <c r="M806" s="403"/>
      <c r="N806" s="403"/>
      <c r="O806" s="403"/>
      <c r="P806" s="404"/>
      <c r="Q806" s="404"/>
      <c r="R806" s="404"/>
      <c r="S806" s="404"/>
      <c r="T806" s="404"/>
      <c r="U806" s="404"/>
      <c r="V806" s="404"/>
      <c r="W806" s="404"/>
      <c r="X806" s="404"/>
      <c r="Y806" s="404"/>
      <c r="Z806" s="404"/>
    </row>
    <row r="807" spans="8:26">
      <c r="H807" s="404"/>
      <c r="I807" s="403"/>
      <c r="J807" s="403"/>
      <c r="K807" s="403"/>
      <c r="L807" s="403"/>
      <c r="M807" s="403"/>
      <c r="N807" s="403"/>
      <c r="O807" s="403"/>
      <c r="P807" s="404"/>
      <c r="Q807" s="404"/>
      <c r="R807" s="404"/>
      <c r="S807" s="404"/>
      <c r="T807" s="404"/>
      <c r="U807" s="404"/>
      <c r="V807" s="404"/>
      <c r="W807" s="404"/>
      <c r="X807" s="404"/>
      <c r="Y807" s="404"/>
      <c r="Z807" s="404"/>
    </row>
    <row r="808" spans="8:26">
      <c r="H808" s="404"/>
      <c r="I808" s="403"/>
      <c r="J808" s="403"/>
      <c r="K808" s="403"/>
      <c r="L808" s="403"/>
      <c r="M808" s="403"/>
      <c r="N808" s="403"/>
      <c r="O808" s="403"/>
      <c r="P808" s="404"/>
      <c r="Q808" s="404"/>
      <c r="R808" s="404"/>
      <c r="S808" s="404"/>
      <c r="T808" s="404"/>
      <c r="U808" s="404"/>
      <c r="V808" s="404"/>
      <c r="W808" s="404"/>
      <c r="X808" s="404"/>
      <c r="Y808" s="404"/>
      <c r="Z808" s="404"/>
    </row>
    <row r="809" spans="8:26">
      <c r="H809" s="404"/>
      <c r="I809" s="403"/>
      <c r="J809" s="403"/>
      <c r="K809" s="403"/>
      <c r="L809" s="403"/>
      <c r="M809" s="403"/>
      <c r="N809" s="403"/>
      <c r="O809" s="403"/>
      <c r="P809" s="404"/>
      <c r="Q809" s="404"/>
      <c r="R809" s="404"/>
      <c r="S809" s="404"/>
      <c r="T809" s="404"/>
      <c r="U809" s="404"/>
      <c r="V809" s="404"/>
      <c r="W809" s="404"/>
      <c r="X809" s="404"/>
      <c r="Y809" s="404"/>
      <c r="Z809" s="404"/>
    </row>
    <row r="810" spans="8:26">
      <c r="H810" s="404"/>
      <c r="I810" s="403"/>
      <c r="J810" s="403"/>
      <c r="K810" s="403"/>
      <c r="L810" s="403"/>
      <c r="M810" s="403"/>
      <c r="N810" s="403"/>
      <c r="O810" s="403"/>
      <c r="P810" s="404"/>
      <c r="Q810" s="404"/>
      <c r="R810" s="404"/>
      <c r="S810" s="404"/>
      <c r="T810" s="404"/>
      <c r="U810" s="404"/>
      <c r="V810" s="404"/>
      <c r="W810" s="404"/>
      <c r="X810" s="404"/>
      <c r="Y810" s="404"/>
      <c r="Z810" s="404"/>
    </row>
    <row r="811" spans="8:26">
      <c r="H811" s="404"/>
      <c r="I811" s="403"/>
      <c r="J811" s="403"/>
      <c r="K811" s="403"/>
      <c r="L811" s="403"/>
      <c r="M811" s="403"/>
      <c r="N811" s="403"/>
      <c r="O811" s="403"/>
      <c r="P811" s="404"/>
      <c r="Q811" s="404"/>
      <c r="R811" s="404"/>
      <c r="S811" s="404"/>
      <c r="T811" s="404"/>
      <c r="U811" s="404"/>
      <c r="V811" s="404"/>
      <c r="W811" s="404"/>
      <c r="X811" s="404"/>
      <c r="Y811" s="404"/>
      <c r="Z811" s="404"/>
    </row>
    <row r="812" spans="8:26">
      <c r="H812" s="404"/>
      <c r="I812" s="403"/>
      <c r="J812" s="403"/>
      <c r="K812" s="403"/>
      <c r="L812" s="403"/>
      <c r="M812" s="403"/>
      <c r="N812" s="403"/>
      <c r="O812" s="403"/>
      <c r="P812" s="404"/>
      <c r="Q812" s="404"/>
      <c r="R812" s="404"/>
      <c r="S812" s="404"/>
      <c r="T812" s="404"/>
      <c r="U812" s="404"/>
      <c r="V812" s="404"/>
      <c r="W812" s="404"/>
      <c r="X812" s="404"/>
      <c r="Y812" s="404"/>
      <c r="Z812" s="404"/>
    </row>
    <row r="813" spans="8:26">
      <c r="H813" s="404"/>
      <c r="I813" s="403"/>
      <c r="J813" s="403"/>
      <c r="K813" s="403"/>
      <c r="L813" s="403"/>
      <c r="M813" s="403"/>
      <c r="N813" s="403"/>
      <c r="O813" s="403"/>
      <c r="P813" s="404"/>
      <c r="Q813" s="404"/>
      <c r="R813" s="404"/>
      <c r="S813" s="404"/>
      <c r="T813" s="404"/>
      <c r="U813" s="404"/>
      <c r="V813" s="404"/>
      <c r="W813" s="404"/>
      <c r="X813" s="404"/>
      <c r="Y813" s="404"/>
      <c r="Z813" s="404"/>
    </row>
    <row r="814" spans="8:26">
      <c r="H814" s="404"/>
      <c r="I814" s="403"/>
      <c r="J814" s="403"/>
      <c r="K814" s="403"/>
      <c r="L814" s="403"/>
      <c r="M814" s="403"/>
      <c r="N814" s="403"/>
      <c r="O814" s="403"/>
      <c r="P814" s="404"/>
      <c r="Q814" s="404"/>
      <c r="R814" s="404"/>
      <c r="S814" s="404"/>
      <c r="T814" s="404"/>
      <c r="U814" s="404"/>
      <c r="V814" s="404"/>
      <c r="W814" s="404"/>
      <c r="X814" s="404"/>
      <c r="Y814" s="404"/>
      <c r="Z814" s="404"/>
    </row>
    <row r="815" spans="8:26">
      <c r="H815" s="404"/>
      <c r="I815" s="403"/>
      <c r="J815" s="403"/>
      <c r="K815" s="403"/>
      <c r="L815" s="403"/>
      <c r="M815" s="403"/>
      <c r="N815" s="403"/>
      <c r="O815" s="403"/>
      <c r="P815" s="404"/>
      <c r="Q815" s="404"/>
      <c r="R815" s="404"/>
      <c r="S815" s="404"/>
      <c r="T815" s="404"/>
      <c r="U815" s="404"/>
      <c r="V815" s="404"/>
      <c r="W815" s="404"/>
      <c r="X815" s="404"/>
      <c r="Y815" s="404"/>
      <c r="Z815" s="404"/>
    </row>
    <row r="816" spans="8:26">
      <c r="H816" s="404"/>
      <c r="I816" s="403"/>
      <c r="J816" s="403"/>
      <c r="K816" s="403"/>
      <c r="L816" s="403"/>
      <c r="M816" s="403"/>
      <c r="N816" s="403"/>
      <c r="O816" s="403"/>
      <c r="P816" s="404"/>
      <c r="Q816" s="404"/>
      <c r="R816" s="404"/>
      <c r="S816" s="404"/>
      <c r="T816" s="404"/>
      <c r="U816" s="404"/>
      <c r="V816" s="404"/>
      <c r="W816" s="404"/>
      <c r="X816" s="404"/>
      <c r="Y816" s="404"/>
      <c r="Z816" s="404"/>
    </row>
    <row r="817" spans="8:26">
      <c r="H817" s="404"/>
      <c r="I817" s="403"/>
      <c r="J817" s="403"/>
      <c r="K817" s="403"/>
      <c r="L817" s="403"/>
      <c r="M817" s="403"/>
      <c r="N817" s="403"/>
      <c r="O817" s="403"/>
      <c r="P817" s="404"/>
      <c r="Q817" s="404"/>
      <c r="R817" s="404"/>
      <c r="S817" s="404"/>
      <c r="T817" s="404"/>
      <c r="U817" s="404"/>
      <c r="V817" s="404"/>
      <c r="W817" s="404"/>
      <c r="X817" s="404"/>
      <c r="Y817" s="404"/>
      <c r="Z817" s="404"/>
    </row>
    <row r="818" spans="8:26">
      <c r="H818" s="404"/>
      <c r="I818" s="403"/>
      <c r="J818" s="403"/>
      <c r="K818" s="403"/>
      <c r="L818" s="403"/>
      <c r="M818" s="403"/>
      <c r="N818" s="403"/>
      <c r="O818" s="403"/>
      <c r="P818" s="404"/>
      <c r="Q818" s="404"/>
      <c r="R818" s="404"/>
      <c r="S818" s="404"/>
      <c r="T818" s="404"/>
      <c r="U818" s="404"/>
      <c r="V818" s="404"/>
      <c r="W818" s="404"/>
      <c r="X818" s="404"/>
      <c r="Y818" s="404"/>
      <c r="Z818" s="404"/>
    </row>
    <row r="819" spans="8:26">
      <c r="H819" s="404"/>
      <c r="I819" s="403"/>
      <c r="J819" s="403"/>
      <c r="K819" s="403"/>
      <c r="L819" s="403"/>
      <c r="M819" s="403"/>
      <c r="N819" s="403"/>
      <c r="O819" s="403"/>
      <c r="P819" s="404"/>
      <c r="Q819" s="404"/>
      <c r="R819" s="404"/>
      <c r="S819" s="404"/>
      <c r="T819" s="404"/>
      <c r="U819" s="404"/>
      <c r="V819" s="404"/>
      <c r="W819" s="404"/>
      <c r="X819" s="404"/>
      <c r="Y819" s="404"/>
      <c r="Z819" s="404"/>
    </row>
    <row r="820" spans="8:26">
      <c r="H820" s="404"/>
      <c r="I820" s="403"/>
      <c r="J820" s="403"/>
      <c r="K820" s="403"/>
      <c r="L820" s="403"/>
      <c r="M820" s="403"/>
      <c r="N820" s="403"/>
      <c r="O820" s="403"/>
      <c r="P820" s="404"/>
      <c r="Q820" s="404"/>
      <c r="R820" s="404"/>
      <c r="S820" s="404"/>
      <c r="T820" s="404"/>
      <c r="U820" s="404"/>
      <c r="V820" s="404"/>
      <c r="W820" s="404"/>
      <c r="X820" s="404"/>
      <c r="Y820" s="404"/>
      <c r="Z820" s="404"/>
    </row>
    <row r="821" spans="8:26">
      <c r="H821" s="404"/>
      <c r="I821" s="403"/>
      <c r="J821" s="403"/>
      <c r="K821" s="403"/>
      <c r="L821" s="403"/>
      <c r="M821" s="403"/>
      <c r="N821" s="403"/>
      <c r="O821" s="403"/>
      <c r="P821" s="404"/>
      <c r="Q821" s="404"/>
      <c r="R821" s="404"/>
      <c r="S821" s="404"/>
      <c r="T821" s="404"/>
      <c r="U821" s="404"/>
      <c r="V821" s="404"/>
      <c r="W821" s="404"/>
      <c r="X821" s="404"/>
      <c r="Y821" s="404"/>
      <c r="Z821" s="404"/>
    </row>
    <row r="822" spans="8:26">
      <c r="H822" s="404"/>
      <c r="I822" s="403"/>
      <c r="J822" s="403"/>
      <c r="K822" s="403"/>
      <c r="L822" s="403"/>
      <c r="M822" s="403"/>
      <c r="N822" s="403"/>
      <c r="O822" s="403"/>
      <c r="P822" s="404"/>
      <c r="Q822" s="404"/>
      <c r="R822" s="404"/>
      <c r="S822" s="404"/>
      <c r="T822" s="404"/>
      <c r="U822" s="404"/>
      <c r="V822" s="404"/>
      <c r="W822" s="404"/>
      <c r="X822" s="404"/>
      <c r="Y822" s="404"/>
      <c r="Z822" s="404"/>
    </row>
    <row r="823" spans="8:26">
      <c r="H823" s="404"/>
      <c r="I823" s="403"/>
      <c r="J823" s="403"/>
      <c r="K823" s="403"/>
      <c r="L823" s="403"/>
      <c r="M823" s="403"/>
      <c r="N823" s="403"/>
      <c r="O823" s="403"/>
      <c r="P823" s="404"/>
      <c r="Q823" s="404"/>
      <c r="R823" s="404"/>
      <c r="S823" s="404"/>
      <c r="T823" s="404"/>
      <c r="U823" s="404"/>
      <c r="V823" s="404"/>
      <c r="W823" s="404"/>
      <c r="X823" s="404"/>
      <c r="Y823" s="404"/>
      <c r="Z823" s="404"/>
    </row>
    <row r="824" spans="8:26">
      <c r="H824" s="404"/>
      <c r="I824" s="403"/>
      <c r="J824" s="403"/>
      <c r="K824" s="403"/>
      <c r="L824" s="403"/>
      <c r="M824" s="403"/>
      <c r="N824" s="403"/>
      <c r="O824" s="403"/>
      <c r="P824" s="404"/>
      <c r="Q824" s="404"/>
      <c r="R824" s="404"/>
      <c r="S824" s="404"/>
      <c r="T824" s="404"/>
      <c r="U824" s="404"/>
      <c r="V824" s="404"/>
      <c r="W824" s="404"/>
      <c r="X824" s="404"/>
      <c r="Y824" s="404"/>
      <c r="Z824" s="404"/>
    </row>
    <row r="825" spans="8:26">
      <c r="H825" s="404"/>
      <c r="I825" s="403"/>
      <c r="J825" s="403"/>
      <c r="K825" s="403"/>
      <c r="L825" s="403"/>
      <c r="M825" s="403"/>
      <c r="N825" s="403"/>
      <c r="O825" s="403"/>
      <c r="P825" s="404"/>
      <c r="Q825" s="404"/>
      <c r="R825" s="404"/>
      <c r="S825" s="404"/>
      <c r="T825" s="404"/>
      <c r="U825" s="404"/>
      <c r="V825" s="404"/>
      <c r="W825" s="404"/>
      <c r="X825" s="404"/>
      <c r="Y825" s="404"/>
      <c r="Z825" s="404"/>
    </row>
    <row r="826" spans="8:26">
      <c r="H826" s="404"/>
      <c r="I826" s="403"/>
      <c r="J826" s="403"/>
      <c r="K826" s="403"/>
      <c r="L826" s="403"/>
      <c r="M826" s="403"/>
      <c r="N826" s="403"/>
      <c r="O826" s="403"/>
      <c r="P826" s="404"/>
      <c r="Q826" s="404"/>
      <c r="R826" s="404"/>
      <c r="S826" s="404"/>
      <c r="T826" s="404"/>
      <c r="U826" s="404"/>
      <c r="V826" s="404"/>
      <c r="W826" s="404"/>
      <c r="X826" s="404"/>
      <c r="Y826" s="404"/>
      <c r="Z826" s="404"/>
    </row>
    <row r="827" spans="8:26">
      <c r="H827" s="404"/>
      <c r="I827" s="403"/>
      <c r="J827" s="403"/>
      <c r="K827" s="403"/>
      <c r="L827" s="403"/>
      <c r="M827" s="403"/>
      <c r="N827" s="403"/>
      <c r="O827" s="403"/>
      <c r="P827" s="404"/>
      <c r="Q827" s="404"/>
      <c r="R827" s="404"/>
      <c r="S827" s="404"/>
      <c r="T827" s="404"/>
      <c r="U827" s="404"/>
      <c r="V827" s="404"/>
      <c r="W827" s="404"/>
      <c r="X827" s="404"/>
      <c r="Y827" s="404"/>
      <c r="Z827" s="404"/>
    </row>
    <row r="828" spans="8:26">
      <c r="H828" s="404"/>
      <c r="I828" s="403"/>
      <c r="J828" s="403"/>
      <c r="K828" s="403"/>
      <c r="L828" s="403"/>
      <c r="M828" s="403"/>
      <c r="N828" s="403"/>
      <c r="O828" s="403"/>
      <c r="P828" s="404"/>
      <c r="Q828" s="404"/>
      <c r="R828" s="404"/>
      <c r="S828" s="404"/>
      <c r="T828" s="404"/>
      <c r="U828" s="404"/>
      <c r="V828" s="404"/>
      <c r="W828" s="404"/>
      <c r="X828" s="404"/>
      <c r="Y828" s="404"/>
      <c r="Z828" s="404"/>
    </row>
    <row r="829" spans="8:26">
      <c r="H829" s="404"/>
      <c r="I829" s="403"/>
      <c r="J829" s="403"/>
      <c r="K829" s="403"/>
      <c r="L829" s="403"/>
      <c r="M829" s="403"/>
      <c r="N829" s="403"/>
      <c r="O829" s="403"/>
      <c r="P829" s="404"/>
      <c r="Q829" s="404"/>
      <c r="R829" s="404"/>
      <c r="S829" s="404"/>
      <c r="T829" s="404"/>
      <c r="U829" s="404"/>
      <c r="V829" s="404"/>
      <c r="W829" s="404"/>
      <c r="X829" s="404"/>
      <c r="Y829" s="404"/>
      <c r="Z829" s="404"/>
    </row>
    <row r="830" spans="8:26">
      <c r="H830" s="404"/>
      <c r="I830" s="403"/>
      <c r="J830" s="403"/>
      <c r="K830" s="403"/>
      <c r="L830" s="403"/>
      <c r="M830" s="403"/>
      <c r="N830" s="403"/>
      <c r="O830" s="403"/>
      <c r="P830" s="404"/>
      <c r="Q830" s="404"/>
      <c r="R830" s="404"/>
      <c r="S830" s="404"/>
      <c r="T830" s="404"/>
      <c r="U830" s="404"/>
      <c r="V830" s="404"/>
      <c r="W830" s="404"/>
      <c r="X830" s="404"/>
      <c r="Y830" s="404"/>
      <c r="Z830" s="404"/>
    </row>
    <row r="831" spans="8:26">
      <c r="H831" s="404"/>
      <c r="I831" s="403"/>
      <c r="J831" s="403"/>
      <c r="K831" s="403"/>
      <c r="L831" s="403"/>
      <c r="M831" s="403"/>
      <c r="N831" s="403"/>
      <c r="O831" s="403"/>
      <c r="P831" s="404"/>
      <c r="Q831" s="404"/>
      <c r="R831" s="404"/>
      <c r="S831" s="404"/>
      <c r="T831" s="404"/>
      <c r="U831" s="404"/>
      <c r="V831" s="404"/>
      <c r="W831" s="404"/>
      <c r="X831" s="404"/>
      <c r="Y831" s="404"/>
      <c r="Z831" s="404"/>
    </row>
    <row r="832" spans="8:26">
      <c r="H832" s="404"/>
      <c r="I832" s="403"/>
      <c r="J832" s="403"/>
      <c r="K832" s="403"/>
      <c r="L832" s="403"/>
      <c r="M832" s="403"/>
      <c r="N832" s="403"/>
      <c r="O832" s="403"/>
      <c r="P832" s="404"/>
      <c r="Q832" s="404"/>
      <c r="R832" s="404"/>
      <c r="S832" s="404"/>
      <c r="T832" s="404"/>
      <c r="U832" s="404"/>
      <c r="V832" s="404"/>
      <c r="W832" s="404"/>
      <c r="X832" s="404"/>
      <c r="Y832" s="404"/>
      <c r="Z832" s="404"/>
    </row>
    <row r="833" spans="8:26">
      <c r="H833" s="404"/>
      <c r="I833" s="403"/>
      <c r="J833" s="403"/>
      <c r="K833" s="403"/>
      <c r="L833" s="403"/>
      <c r="M833" s="403"/>
      <c r="N833" s="403"/>
      <c r="O833" s="403"/>
      <c r="P833" s="404"/>
      <c r="Q833" s="404"/>
      <c r="R833" s="404"/>
      <c r="S833" s="404"/>
      <c r="T833" s="404"/>
      <c r="U833" s="404"/>
      <c r="V833" s="404"/>
      <c r="W833" s="404"/>
      <c r="X833" s="404"/>
      <c r="Y833" s="404"/>
      <c r="Z833" s="404"/>
    </row>
    <row r="834" spans="8:26">
      <c r="H834" s="404"/>
      <c r="I834" s="403"/>
      <c r="J834" s="403"/>
      <c r="K834" s="403"/>
      <c r="L834" s="403"/>
      <c r="M834" s="403"/>
      <c r="N834" s="403"/>
      <c r="O834" s="403"/>
      <c r="P834" s="404"/>
      <c r="Q834" s="404"/>
      <c r="R834" s="404"/>
      <c r="S834" s="404"/>
      <c r="T834" s="404"/>
      <c r="U834" s="404"/>
      <c r="V834" s="404"/>
      <c r="W834" s="404"/>
      <c r="X834" s="404"/>
      <c r="Y834" s="404"/>
      <c r="Z834" s="404"/>
    </row>
    <row r="835" spans="8:26">
      <c r="H835" s="404"/>
      <c r="I835" s="403"/>
      <c r="J835" s="403"/>
      <c r="K835" s="403"/>
      <c r="L835" s="403"/>
      <c r="M835" s="403"/>
      <c r="N835" s="403"/>
      <c r="O835" s="403"/>
      <c r="P835" s="404"/>
      <c r="Q835" s="404"/>
      <c r="R835" s="404"/>
      <c r="S835" s="404"/>
      <c r="T835" s="404"/>
      <c r="U835" s="404"/>
      <c r="V835" s="404"/>
      <c r="W835" s="404"/>
      <c r="X835" s="404"/>
      <c r="Y835" s="404"/>
      <c r="Z835" s="404"/>
    </row>
    <row r="836" spans="8:26">
      <c r="H836" s="404"/>
      <c r="I836" s="403"/>
      <c r="J836" s="403"/>
      <c r="K836" s="403"/>
      <c r="L836" s="403"/>
      <c r="M836" s="403"/>
      <c r="N836" s="403"/>
      <c r="O836" s="403"/>
      <c r="P836" s="404"/>
      <c r="Q836" s="404"/>
      <c r="R836" s="404"/>
      <c r="S836" s="404"/>
      <c r="T836" s="404"/>
      <c r="U836" s="404"/>
      <c r="V836" s="404"/>
      <c r="W836" s="404"/>
      <c r="X836" s="404"/>
      <c r="Y836" s="404"/>
      <c r="Z836" s="404"/>
    </row>
    <row r="837" spans="8:26">
      <c r="H837" s="404"/>
      <c r="I837" s="403"/>
      <c r="J837" s="403"/>
      <c r="K837" s="403"/>
      <c r="L837" s="403"/>
      <c r="M837" s="403"/>
      <c r="N837" s="403"/>
      <c r="O837" s="403"/>
      <c r="P837" s="404"/>
      <c r="Q837" s="404"/>
      <c r="R837" s="404"/>
      <c r="S837" s="404"/>
      <c r="T837" s="404"/>
      <c r="U837" s="404"/>
      <c r="V837" s="404"/>
      <c r="W837" s="404"/>
      <c r="X837" s="404"/>
      <c r="Y837" s="404"/>
      <c r="Z837" s="404"/>
    </row>
    <row r="838" spans="8:26">
      <c r="H838" s="404"/>
      <c r="I838" s="403"/>
      <c r="J838" s="403"/>
      <c r="K838" s="403"/>
      <c r="L838" s="403"/>
      <c r="M838" s="403"/>
      <c r="N838" s="403"/>
      <c r="O838" s="403"/>
      <c r="P838" s="404"/>
      <c r="Q838" s="404"/>
      <c r="R838" s="404"/>
      <c r="S838" s="404"/>
      <c r="T838" s="404"/>
      <c r="U838" s="404"/>
      <c r="V838" s="404"/>
      <c r="W838" s="404"/>
      <c r="X838" s="404"/>
      <c r="Y838" s="404"/>
      <c r="Z838" s="404"/>
    </row>
    <row r="839" spans="8:26">
      <c r="H839" s="404"/>
      <c r="I839" s="403"/>
      <c r="J839" s="403"/>
      <c r="K839" s="403"/>
      <c r="L839" s="403"/>
      <c r="M839" s="403"/>
      <c r="N839" s="403"/>
      <c r="O839" s="403"/>
      <c r="P839" s="404"/>
      <c r="Q839" s="404"/>
      <c r="R839" s="404"/>
      <c r="S839" s="404"/>
      <c r="T839" s="404"/>
      <c r="U839" s="404"/>
      <c r="V839" s="404"/>
      <c r="W839" s="404"/>
      <c r="X839" s="404"/>
      <c r="Y839" s="404"/>
      <c r="Z839" s="404"/>
    </row>
    <row r="840" spans="8:26">
      <c r="H840" s="404"/>
      <c r="I840" s="403"/>
      <c r="J840" s="403"/>
      <c r="K840" s="403"/>
      <c r="L840" s="403"/>
      <c r="M840" s="403"/>
      <c r="N840" s="403"/>
      <c r="O840" s="403"/>
      <c r="P840" s="404"/>
      <c r="Q840" s="404"/>
      <c r="R840" s="404"/>
      <c r="S840" s="404"/>
      <c r="T840" s="404"/>
      <c r="U840" s="404"/>
      <c r="V840" s="404"/>
      <c r="W840" s="404"/>
      <c r="X840" s="404"/>
      <c r="Y840" s="404"/>
      <c r="Z840" s="404"/>
    </row>
    <row r="841" spans="8:26">
      <c r="H841" s="404"/>
      <c r="I841" s="403"/>
      <c r="J841" s="403"/>
      <c r="K841" s="403"/>
      <c r="L841" s="403"/>
      <c r="M841" s="403"/>
      <c r="N841" s="403"/>
      <c r="O841" s="403"/>
      <c r="P841" s="404"/>
      <c r="Q841" s="404"/>
      <c r="R841" s="404"/>
      <c r="S841" s="404"/>
      <c r="T841" s="404"/>
      <c r="U841" s="404"/>
      <c r="V841" s="404"/>
      <c r="W841" s="404"/>
      <c r="X841" s="404"/>
      <c r="Y841" s="404"/>
      <c r="Z841" s="404"/>
    </row>
    <row r="842" spans="8:26">
      <c r="H842" s="404"/>
      <c r="I842" s="403"/>
      <c r="J842" s="403"/>
      <c r="K842" s="403"/>
      <c r="L842" s="403"/>
      <c r="M842" s="403"/>
      <c r="N842" s="403"/>
      <c r="O842" s="403"/>
      <c r="P842" s="404"/>
      <c r="Q842" s="404"/>
      <c r="R842" s="404"/>
      <c r="S842" s="404"/>
      <c r="T842" s="404"/>
      <c r="U842" s="404"/>
      <c r="V842" s="404"/>
      <c r="W842" s="404"/>
      <c r="X842" s="404"/>
      <c r="Y842" s="404"/>
      <c r="Z842" s="404"/>
    </row>
    <row r="843" spans="8:26">
      <c r="H843" s="404"/>
      <c r="I843" s="403"/>
      <c r="J843" s="403"/>
      <c r="K843" s="403"/>
      <c r="L843" s="403"/>
      <c r="M843" s="403"/>
      <c r="N843" s="403"/>
      <c r="O843" s="403"/>
      <c r="P843" s="404"/>
      <c r="Q843" s="404"/>
      <c r="R843" s="404"/>
      <c r="S843" s="404"/>
      <c r="T843" s="404"/>
      <c r="U843" s="404"/>
      <c r="V843" s="404"/>
      <c r="W843" s="404"/>
      <c r="X843" s="404"/>
      <c r="Y843" s="404"/>
      <c r="Z843" s="404"/>
    </row>
    <row r="844" spans="8:26">
      <c r="H844" s="404"/>
      <c r="I844" s="403"/>
      <c r="J844" s="403"/>
      <c r="K844" s="403"/>
      <c r="L844" s="403"/>
      <c r="M844" s="403"/>
      <c r="N844" s="403"/>
      <c r="O844" s="403"/>
      <c r="P844" s="404"/>
      <c r="Q844" s="404"/>
      <c r="R844" s="404"/>
      <c r="S844" s="404"/>
      <c r="T844" s="404"/>
      <c r="U844" s="404"/>
      <c r="V844" s="404"/>
      <c r="W844" s="404"/>
      <c r="X844" s="404"/>
      <c r="Y844" s="404"/>
      <c r="Z844" s="404"/>
    </row>
    <row r="845" spans="8:26">
      <c r="H845" s="404"/>
      <c r="I845" s="403"/>
      <c r="J845" s="403"/>
      <c r="K845" s="403"/>
      <c r="L845" s="403"/>
      <c r="M845" s="403"/>
      <c r="N845" s="403"/>
      <c r="O845" s="403"/>
      <c r="P845" s="404"/>
      <c r="Q845" s="404"/>
      <c r="R845" s="404"/>
      <c r="S845" s="404"/>
      <c r="T845" s="404"/>
      <c r="U845" s="404"/>
      <c r="V845" s="404"/>
      <c r="W845" s="404"/>
      <c r="X845" s="404"/>
      <c r="Y845" s="404"/>
      <c r="Z845" s="404"/>
    </row>
    <row r="846" spans="8:26">
      <c r="H846" s="404"/>
      <c r="I846" s="403"/>
      <c r="J846" s="403"/>
      <c r="K846" s="403"/>
      <c r="L846" s="403"/>
      <c r="M846" s="403"/>
      <c r="N846" s="403"/>
      <c r="O846" s="403"/>
      <c r="P846" s="404"/>
      <c r="Q846" s="404"/>
      <c r="R846" s="404"/>
      <c r="S846" s="404"/>
      <c r="T846" s="404"/>
      <c r="U846" s="404"/>
      <c r="V846" s="404"/>
      <c r="W846" s="404"/>
      <c r="X846" s="404"/>
      <c r="Y846" s="404"/>
      <c r="Z846" s="404"/>
    </row>
    <row r="847" spans="8:26">
      <c r="H847" s="404"/>
      <c r="I847" s="403"/>
      <c r="J847" s="403"/>
      <c r="K847" s="403"/>
      <c r="L847" s="403"/>
      <c r="M847" s="403"/>
      <c r="N847" s="403"/>
      <c r="O847" s="403"/>
      <c r="P847" s="404"/>
      <c r="Q847" s="404"/>
      <c r="R847" s="404"/>
      <c r="S847" s="404"/>
      <c r="T847" s="404"/>
      <c r="U847" s="404"/>
      <c r="V847" s="404"/>
      <c r="W847" s="404"/>
      <c r="X847" s="404"/>
      <c r="Y847" s="404"/>
      <c r="Z847" s="404"/>
    </row>
    <row r="848" spans="8:26">
      <c r="H848" s="404"/>
      <c r="I848" s="403"/>
      <c r="J848" s="403"/>
      <c r="K848" s="403"/>
      <c r="L848" s="403"/>
      <c r="M848" s="403"/>
      <c r="N848" s="403"/>
      <c r="O848" s="403"/>
      <c r="P848" s="404"/>
      <c r="Q848" s="404"/>
      <c r="R848" s="404"/>
      <c r="S848" s="404"/>
      <c r="T848" s="404"/>
      <c r="U848" s="404"/>
      <c r="V848" s="404"/>
      <c r="W848" s="404"/>
      <c r="X848" s="404"/>
      <c r="Y848" s="404"/>
      <c r="Z848" s="404"/>
    </row>
    <row r="849" spans="8:26">
      <c r="H849" s="404"/>
      <c r="I849" s="403"/>
      <c r="J849" s="403"/>
      <c r="K849" s="403"/>
      <c r="L849" s="403"/>
      <c r="M849" s="403"/>
      <c r="N849" s="403"/>
      <c r="O849" s="403"/>
      <c r="P849" s="404"/>
      <c r="Q849" s="404"/>
      <c r="R849" s="404"/>
      <c r="S849" s="404"/>
      <c r="T849" s="404"/>
      <c r="U849" s="404"/>
      <c r="V849" s="404"/>
      <c r="W849" s="404"/>
      <c r="X849" s="404"/>
      <c r="Y849" s="404"/>
      <c r="Z849" s="404"/>
    </row>
    <row r="850" spans="8:26">
      <c r="H850" s="404"/>
      <c r="I850" s="403"/>
      <c r="J850" s="403"/>
      <c r="K850" s="403"/>
      <c r="L850" s="403"/>
      <c r="M850" s="403"/>
      <c r="N850" s="403"/>
      <c r="O850" s="403"/>
      <c r="P850" s="404"/>
      <c r="Q850" s="404"/>
      <c r="R850" s="404"/>
      <c r="S850" s="404"/>
      <c r="T850" s="404"/>
      <c r="U850" s="404"/>
      <c r="V850" s="404"/>
      <c r="W850" s="404"/>
      <c r="X850" s="404"/>
      <c r="Y850" s="404"/>
      <c r="Z850" s="404"/>
    </row>
    <row r="851" spans="8:26">
      <c r="H851" s="404"/>
      <c r="I851" s="403"/>
      <c r="J851" s="403"/>
      <c r="K851" s="403"/>
      <c r="L851" s="403"/>
      <c r="M851" s="403"/>
      <c r="N851" s="403"/>
      <c r="O851" s="403"/>
      <c r="P851" s="404"/>
      <c r="Q851" s="404"/>
      <c r="R851" s="404"/>
      <c r="S851" s="404"/>
      <c r="T851" s="404"/>
      <c r="U851" s="404"/>
      <c r="V851" s="404"/>
      <c r="W851" s="404"/>
      <c r="X851" s="404"/>
      <c r="Y851" s="404"/>
      <c r="Z851" s="404"/>
    </row>
    <row r="852" spans="8:26">
      <c r="H852" s="404"/>
      <c r="I852" s="403"/>
      <c r="J852" s="403"/>
      <c r="K852" s="403"/>
      <c r="L852" s="403"/>
      <c r="M852" s="403"/>
      <c r="N852" s="403"/>
      <c r="O852" s="403"/>
      <c r="P852" s="404"/>
      <c r="Q852" s="404"/>
      <c r="R852" s="404"/>
      <c r="S852" s="404"/>
      <c r="T852" s="404"/>
      <c r="U852" s="404"/>
      <c r="V852" s="404"/>
      <c r="W852" s="404"/>
      <c r="X852" s="404"/>
      <c r="Y852" s="404"/>
      <c r="Z852" s="404"/>
    </row>
    <row r="853" spans="8:26">
      <c r="H853" s="404"/>
      <c r="I853" s="403"/>
      <c r="J853" s="403"/>
      <c r="K853" s="403"/>
      <c r="L853" s="403"/>
      <c r="M853" s="403"/>
      <c r="N853" s="403"/>
      <c r="O853" s="403"/>
      <c r="P853" s="404"/>
      <c r="Q853" s="404"/>
      <c r="R853" s="404"/>
      <c r="S853" s="404"/>
      <c r="T853" s="404"/>
      <c r="U853" s="404"/>
      <c r="V853" s="404"/>
      <c r="W853" s="404"/>
      <c r="X853" s="404"/>
      <c r="Y853" s="404"/>
      <c r="Z853" s="404"/>
    </row>
    <row r="854" spans="8:26">
      <c r="H854" s="404"/>
      <c r="I854" s="403"/>
      <c r="J854" s="403"/>
      <c r="K854" s="403"/>
      <c r="L854" s="403"/>
      <c r="M854" s="403"/>
      <c r="N854" s="403"/>
      <c r="O854" s="403"/>
      <c r="P854" s="404"/>
      <c r="Q854" s="404"/>
      <c r="R854" s="404"/>
      <c r="S854" s="404"/>
      <c r="T854" s="404"/>
      <c r="U854" s="404"/>
      <c r="V854" s="404"/>
      <c r="W854" s="404"/>
      <c r="X854" s="404"/>
      <c r="Y854" s="404"/>
      <c r="Z854" s="404"/>
    </row>
    <row r="855" spans="8:26">
      <c r="H855" s="404"/>
      <c r="I855" s="403"/>
      <c r="J855" s="403"/>
      <c r="K855" s="403"/>
      <c r="L855" s="403"/>
      <c r="M855" s="403"/>
      <c r="N855" s="403"/>
      <c r="O855" s="403"/>
      <c r="P855" s="404"/>
      <c r="Q855" s="404"/>
      <c r="R855" s="404"/>
      <c r="S855" s="404"/>
      <c r="T855" s="404"/>
      <c r="U855" s="404"/>
      <c r="V855" s="404"/>
      <c r="W855" s="404"/>
      <c r="X855" s="404"/>
      <c r="Y855" s="404"/>
      <c r="Z855" s="404"/>
    </row>
    <row r="856" spans="8:26">
      <c r="H856" s="404"/>
      <c r="I856" s="403"/>
      <c r="J856" s="403"/>
      <c r="K856" s="403"/>
      <c r="L856" s="403"/>
      <c r="M856" s="403"/>
      <c r="N856" s="403"/>
      <c r="O856" s="403"/>
      <c r="P856" s="404"/>
      <c r="Q856" s="404"/>
      <c r="R856" s="404"/>
      <c r="S856" s="404"/>
      <c r="T856" s="404"/>
      <c r="U856" s="404"/>
      <c r="V856" s="404"/>
      <c r="W856" s="404"/>
      <c r="X856" s="404"/>
      <c r="Y856" s="404"/>
      <c r="Z856" s="404"/>
    </row>
    <row r="857" spans="8:26">
      <c r="H857" s="404"/>
      <c r="I857" s="403"/>
      <c r="J857" s="403"/>
      <c r="K857" s="403"/>
      <c r="L857" s="403"/>
      <c r="M857" s="403"/>
      <c r="N857" s="403"/>
      <c r="O857" s="403"/>
      <c r="P857" s="404"/>
      <c r="Q857" s="404"/>
      <c r="R857" s="404"/>
      <c r="S857" s="404"/>
      <c r="T857" s="404"/>
      <c r="U857" s="404"/>
      <c r="V857" s="404"/>
      <c r="W857" s="404"/>
      <c r="X857" s="404"/>
      <c r="Y857" s="404"/>
      <c r="Z857" s="404"/>
    </row>
    <row r="858" spans="8:26">
      <c r="H858" s="404"/>
      <c r="I858" s="403"/>
      <c r="J858" s="403"/>
      <c r="K858" s="403"/>
      <c r="L858" s="403"/>
      <c r="M858" s="403"/>
      <c r="N858" s="403"/>
      <c r="O858" s="403"/>
      <c r="P858" s="404"/>
      <c r="Q858" s="404"/>
      <c r="R858" s="404"/>
      <c r="S858" s="404"/>
      <c r="T858" s="404"/>
      <c r="U858" s="404"/>
      <c r="V858" s="404"/>
      <c r="W858" s="404"/>
      <c r="X858" s="404"/>
      <c r="Y858" s="404"/>
      <c r="Z858" s="404"/>
    </row>
    <row r="859" spans="8:26">
      <c r="H859" s="404"/>
      <c r="I859" s="403"/>
      <c r="J859" s="403"/>
      <c r="K859" s="403"/>
      <c r="L859" s="403"/>
      <c r="M859" s="403"/>
      <c r="N859" s="403"/>
      <c r="O859" s="403"/>
      <c r="P859" s="404"/>
      <c r="Q859" s="404"/>
      <c r="R859" s="404"/>
      <c r="S859" s="404"/>
      <c r="T859" s="404"/>
      <c r="U859" s="404"/>
      <c r="V859" s="404"/>
      <c r="W859" s="404"/>
      <c r="X859" s="404"/>
      <c r="Y859" s="404"/>
      <c r="Z859" s="404"/>
    </row>
    <row r="860" spans="8:26">
      <c r="H860" s="404"/>
      <c r="I860" s="403"/>
      <c r="J860" s="403"/>
      <c r="K860" s="403"/>
      <c r="L860" s="403"/>
      <c r="M860" s="403"/>
      <c r="N860" s="403"/>
      <c r="O860" s="403"/>
      <c r="P860" s="404"/>
      <c r="Q860" s="404"/>
      <c r="R860" s="404"/>
      <c r="S860" s="404"/>
      <c r="T860" s="404"/>
      <c r="U860" s="404"/>
      <c r="V860" s="404"/>
      <c r="W860" s="404"/>
      <c r="X860" s="404"/>
      <c r="Y860" s="404"/>
      <c r="Z860" s="404"/>
    </row>
    <row r="861" spans="8:26">
      <c r="H861" s="404"/>
      <c r="I861" s="403"/>
      <c r="J861" s="403"/>
      <c r="K861" s="403"/>
      <c r="L861" s="403"/>
      <c r="M861" s="403"/>
      <c r="N861" s="403"/>
      <c r="O861" s="403"/>
      <c r="P861" s="404"/>
      <c r="Q861" s="404"/>
      <c r="R861" s="404"/>
      <c r="S861" s="404"/>
      <c r="T861" s="404"/>
      <c r="U861" s="404"/>
      <c r="V861" s="404"/>
      <c r="W861" s="404"/>
      <c r="X861" s="404"/>
      <c r="Y861" s="404"/>
      <c r="Z861" s="404"/>
    </row>
    <row r="862" spans="8:26">
      <c r="H862" s="404"/>
      <c r="I862" s="403"/>
      <c r="J862" s="403"/>
      <c r="K862" s="403"/>
      <c r="L862" s="403"/>
      <c r="M862" s="403"/>
      <c r="N862" s="403"/>
      <c r="O862" s="403"/>
      <c r="P862" s="404"/>
      <c r="Q862" s="404"/>
      <c r="R862" s="404"/>
      <c r="S862" s="404"/>
      <c r="T862" s="404"/>
      <c r="U862" s="404"/>
      <c r="V862" s="404"/>
      <c r="W862" s="404"/>
      <c r="X862" s="404"/>
      <c r="Y862" s="404"/>
      <c r="Z862" s="404"/>
    </row>
    <row r="863" spans="8:26">
      <c r="H863" s="404"/>
      <c r="I863" s="403"/>
      <c r="J863" s="403"/>
      <c r="K863" s="403"/>
      <c r="L863" s="403"/>
      <c r="M863" s="403"/>
      <c r="N863" s="403"/>
      <c r="O863" s="403"/>
      <c r="P863" s="404"/>
      <c r="Q863" s="404"/>
      <c r="R863" s="404"/>
      <c r="S863" s="404"/>
      <c r="T863" s="404"/>
      <c r="U863" s="404"/>
      <c r="V863" s="404"/>
      <c r="W863" s="404"/>
      <c r="X863" s="404"/>
      <c r="Y863" s="404"/>
      <c r="Z863" s="404"/>
    </row>
    <row r="864" spans="8:26">
      <c r="H864" s="404"/>
      <c r="I864" s="403"/>
      <c r="J864" s="403"/>
      <c r="K864" s="403"/>
      <c r="L864" s="403"/>
      <c r="M864" s="403"/>
      <c r="N864" s="403"/>
      <c r="O864" s="403"/>
      <c r="P864" s="404"/>
      <c r="Q864" s="404"/>
      <c r="R864" s="404"/>
      <c r="S864" s="404"/>
      <c r="T864" s="404"/>
      <c r="U864" s="404"/>
      <c r="V864" s="404"/>
      <c r="W864" s="404"/>
      <c r="X864" s="404"/>
      <c r="Y864" s="404"/>
      <c r="Z864" s="404"/>
    </row>
    <row r="865" spans="8:26">
      <c r="H865" s="404"/>
      <c r="I865" s="403"/>
      <c r="J865" s="403"/>
      <c r="K865" s="403"/>
      <c r="L865" s="403"/>
      <c r="M865" s="403"/>
      <c r="N865" s="403"/>
      <c r="O865" s="403"/>
      <c r="P865" s="404"/>
      <c r="Q865" s="404"/>
      <c r="R865" s="404"/>
      <c r="S865" s="404"/>
      <c r="T865" s="404"/>
      <c r="U865" s="404"/>
      <c r="V865" s="404"/>
      <c r="W865" s="404"/>
      <c r="X865" s="404"/>
      <c r="Y865" s="404"/>
      <c r="Z865" s="404"/>
    </row>
    <row r="866" spans="8:26">
      <c r="H866" s="404"/>
      <c r="I866" s="403"/>
      <c r="J866" s="403"/>
      <c r="K866" s="403"/>
      <c r="L866" s="403"/>
      <c r="M866" s="403"/>
      <c r="N866" s="403"/>
      <c r="O866" s="403"/>
      <c r="P866" s="404"/>
      <c r="Q866" s="404"/>
      <c r="R866" s="404"/>
      <c r="S866" s="404"/>
      <c r="T866" s="404"/>
      <c r="U866" s="404"/>
      <c r="V866" s="404"/>
      <c r="W866" s="404"/>
      <c r="X866" s="404"/>
      <c r="Y866" s="404"/>
      <c r="Z866" s="404"/>
    </row>
    <row r="867" spans="8:26">
      <c r="H867" s="404"/>
      <c r="I867" s="403"/>
      <c r="J867" s="403"/>
      <c r="K867" s="403"/>
      <c r="L867" s="403"/>
      <c r="M867" s="403"/>
      <c r="N867" s="403"/>
      <c r="O867" s="403"/>
      <c r="P867" s="404"/>
      <c r="Q867" s="404"/>
      <c r="R867" s="404"/>
      <c r="S867" s="404"/>
      <c r="T867" s="404"/>
      <c r="U867" s="404"/>
      <c r="V867" s="404"/>
      <c r="W867" s="404"/>
      <c r="X867" s="404"/>
      <c r="Y867" s="404"/>
      <c r="Z867" s="404"/>
    </row>
    <row r="868" spans="8:26">
      <c r="H868" s="404"/>
      <c r="I868" s="403"/>
      <c r="J868" s="403"/>
      <c r="K868" s="403"/>
      <c r="L868" s="403"/>
      <c r="M868" s="403"/>
      <c r="N868" s="403"/>
      <c r="O868" s="403"/>
      <c r="P868" s="404"/>
      <c r="Q868" s="404"/>
      <c r="R868" s="404"/>
      <c r="S868" s="404"/>
      <c r="T868" s="404"/>
      <c r="U868" s="404"/>
      <c r="V868" s="404"/>
      <c r="W868" s="404"/>
      <c r="X868" s="404"/>
      <c r="Y868" s="404"/>
      <c r="Z868" s="404"/>
    </row>
    <row r="869" spans="8:26">
      <c r="H869" s="404"/>
      <c r="I869" s="403"/>
      <c r="J869" s="403"/>
      <c r="K869" s="403"/>
      <c r="L869" s="403"/>
      <c r="M869" s="403"/>
      <c r="N869" s="403"/>
      <c r="O869" s="403"/>
      <c r="P869" s="404"/>
      <c r="Q869" s="404"/>
      <c r="R869" s="404"/>
      <c r="S869" s="404"/>
      <c r="T869" s="404"/>
      <c r="U869" s="404"/>
      <c r="V869" s="404"/>
      <c r="W869" s="404"/>
      <c r="X869" s="404"/>
      <c r="Y869" s="404"/>
      <c r="Z869" s="404"/>
    </row>
    <row r="870" spans="8:26">
      <c r="H870" s="404"/>
      <c r="I870" s="403"/>
      <c r="J870" s="403"/>
      <c r="K870" s="403"/>
      <c r="L870" s="403"/>
      <c r="M870" s="403"/>
      <c r="N870" s="403"/>
      <c r="O870" s="403"/>
      <c r="P870" s="404"/>
      <c r="Q870" s="404"/>
      <c r="R870" s="404"/>
      <c r="S870" s="404"/>
      <c r="T870" s="404"/>
      <c r="U870" s="404"/>
      <c r="V870" s="404"/>
      <c r="W870" s="404"/>
      <c r="X870" s="404"/>
      <c r="Y870" s="404"/>
      <c r="Z870" s="404"/>
    </row>
    <row r="871" spans="8:26">
      <c r="H871" s="404"/>
      <c r="I871" s="403"/>
      <c r="J871" s="403"/>
      <c r="K871" s="403"/>
      <c r="L871" s="403"/>
      <c r="M871" s="403"/>
      <c r="N871" s="403"/>
      <c r="O871" s="403"/>
      <c r="P871" s="404"/>
      <c r="Q871" s="404"/>
      <c r="R871" s="404"/>
      <c r="S871" s="404"/>
      <c r="T871" s="404"/>
      <c r="U871" s="404"/>
      <c r="V871" s="404"/>
      <c r="W871" s="404"/>
      <c r="X871" s="404"/>
      <c r="Y871" s="404"/>
      <c r="Z871" s="404"/>
    </row>
    <row r="872" spans="8:26">
      <c r="H872" s="404"/>
      <c r="I872" s="403"/>
      <c r="J872" s="403"/>
      <c r="K872" s="403"/>
      <c r="L872" s="403"/>
      <c r="M872" s="403"/>
      <c r="N872" s="403"/>
      <c r="O872" s="403"/>
      <c r="P872" s="404"/>
      <c r="Q872" s="404"/>
      <c r="R872" s="404"/>
      <c r="S872" s="404"/>
      <c r="T872" s="404"/>
      <c r="U872" s="404"/>
      <c r="V872" s="404"/>
      <c r="W872" s="404"/>
      <c r="X872" s="404"/>
      <c r="Y872" s="404"/>
      <c r="Z872" s="404"/>
    </row>
    <row r="873" spans="8:26">
      <c r="H873" s="404"/>
      <c r="I873" s="403"/>
      <c r="J873" s="403"/>
      <c r="K873" s="403"/>
      <c r="L873" s="403"/>
      <c r="M873" s="403"/>
      <c r="N873" s="403"/>
      <c r="O873" s="403"/>
      <c r="P873" s="404"/>
      <c r="Q873" s="404"/>
      <c r="R873" s="404"/>
      <c r="S873" s="404"/>
      <c r="T873" s="404"/>
      <c r="U873" s="404"/>
      <c r="V873" s="404"/>
      <c r="W873" s="404"/>
      <c r="X873" s="404"/>
      <c r="Y873" s="404"/>
      <c r="Z873" s="404"/>
    </row>
    <row r="874" spans="8:26">
      <c r="H874" s="404"/>
      <c r="I874" s="403"/>
      <c r="J874" s="403"/>
      <c r="K874" s="403"/>
      <c r="L874" s="403"/>
      <c r="M874" s="403"/>
      <c r="N874" s="403"/>
      <c r="O874" s="403"/>
      <c r="P874" s="404"/>
      <c r="Q874" s="404"/>
      <c r="R874" s="404"/>
      <c r="S874" s="404"/>
      <c r="T874" s="404"/>
      <c r="U874" s="404"/>
      <c r="V874" s="404"/>
      <c r="W874" s="404"/>
      <c r="X874" s="404"/>
      <c r="Y874" s="404"/>
      <c r="Z874" s="404"/>
    </row>
    <row r="875" spans="8:26">
      <c r="H875" s="404"/>
      <c r="I875" s="403"/>
      <c r="J875" s="403"/>
      <c r="K875" s="403"/>
      <c r="L875" s="403"/>
      <c r="M875" s="403"/>
      <c r="N875" s="403"/>
      <c r="O875" s="403"/>
      <c r="P875" s="404"/>
      <c r="Q875" s="404"/>
      <c r="R875" s="404"/>
      <c r="S875" s="404"/>
      <c r="T875" s="404"/>
      <c r="U875" s="404"/>
      <c r="V875" s="404"/>
      <c r="W875" s="404"/>
      <c r="X875" s="404"/>
      <c r="Y875" s="404"/>
      <c r="Z875" s="404"/>
    </row>
    <row r="876" spans="8:26">
      <c r="H876" s="404"/>
      <c r="I876" s="403"/>
      <c r="J876" s="403"/>
      <c r="K876" s="403"/>
      <c r="L876" s="403"/>
      <c r="M876" s="403"/>
      <c r="N876" s="403"/>
      <c r="O876" s="403"/>
      <c r="P876" s="404"/>
      <c r="Q876" s="404"/>
      <c r="R876" s="404"/>
      <c r="S876" s="404"/>
      <c r="T876" s="404"/>
      <c r="U876" s="404"/>
      <c r="V876" s="404"/>
      <c r="W876" s="404"/>
      <c r="X876" s="404"/>
      <c r="Y876" s="404"/>
      <c r="Z876" s="404"/>
    </row>
    <row r="877" spans="8:26">
      <c r="H877" s="404"/>
      <c r="I877" s="403"/>
      <c r="J877" s="403"/>
      <c r="K877" s="403"/>
      <c r="L877" s="403"/>
      <c r="M877" s="403"/>
      <c r="N877" s="403"/>
      <c r="O877" s="403"/>
      <c r="P877" s="404"/>
      <c r="Q877" s="404"/>
      <c r="R877" s="404"/>
      <c r="S877" s="404"/>
      <c r="T877" s="404"/>
      <c r="U877" s="404"/>
      <c r="V877" s="404"/>
      <c r="W877" s="404"/>
      <c r="X877" s="404"/>
      <c r="Y877" s="404"/>
      <c r="Z877" s="404"/>
    </row>
    <row r="878" spans="8:26">
      <c r="H878" s="404"/>
      <c r="I878" s="403"/>
      <c r="J878" s="403"/>
      <c r="K878" s="403"/>
      <c r="L878" s="403"/>
      <c r="M878" s="403"/>
      <c r="N878" s="403"/>
      <c r="O878" s="403"/>
      <c r="P878" s="404"/>
      <c r="Q878" s="404"/>
      <c r="R878" s="404"/>
      <c r="S878" s="404"/>
      <c r="T878" s="404"/>
      <c r="U878" s="404"/>
      <c r="V878" s="404"/>
      <c r="W878" s="404"/>
      <c r="X878" s="404"/>
      <c r="Y878" s="404"/>
      <c r="Z878" s="404"/>
    </row>
    <row r="879" spans="8:26">
      <c r="H879" s="404"/>
      <c r="I879" s="403"/>
      <c r="J879" s="403"/>
      <c r="K879" s="403"/>
      <c r="L879" s="403"/>
      <c r="M879" s="403"/>
      <c r="N879" s="403"/>
      <c r="O879" s="403"/>
      <c r="P879" s="404"/>
      <c r="Q879" s="404"/>
      <c r="R879" s="404"/>
      <c r="S879" s="404"/>
      <c r="T879" s="404"/>
      <c r="U879" s="404"/>
      <c r="V879" s="404"/>
      <c r="W879" s="404"/>
      <c r="X879" s="404"/>
      <c r="Y879" s="404"/>
      <c r="Z879" s="404"/>
    </row>
    <row r="880" spans="8:26">
      <c r="H880" s="404"/>
      <c r="I880" s="403"/>
      <c r="J880" s="403"/>
      <c r="K880" s="403"/>
      <c r="L880" s="403"/>
      <c r="M880" s="403"/>
      <c r="N880" s="403"/>
      <c r="O880" s="403"/>
      <c r="P880" s="404"/>
      <c r="Q880" s="404"/>
      <c r="R880" s="404"/>
      <c r="S880" s="404"/>
      <c r="T880" s="404"/>
      <c r="U880" s="404"/>
      <c r="V880" s="404"/>
      <c r="W880" s="404"/>
      <c r="X880" s="404"/>
      <c r="Y880" s="404"/>
      <c r="Z880" s="404"/>
    </row>
    <row r="881" spans="8:26">
      <c r="H881" s="404"/>
      <c r="I881" s="403"/>
      <c r="J881" s="403"/>
      <c r="K881" s="403"/>
      <c r="L881" s="403"/>
      <c r="M881" s="403"/>
      <c r="N881" s="403"/>
      <c r="O881" s="403"/>
      <c r="P881" s="404"/>
      <c r="Q881" s="404"/>
      <c r="R881" s="404"/>
      <c r="S881" s="404"/>
      <c r="T881" s="404"/>
      <c r="U881" s="404"/>
      <c r="V881" s="404"/>
      <c r="W881" s="404"/>
      <c r="X881" s="404"/>
      <c r="Y881" s="404"/>
      <c r="Z881" s="404"/>
    </row>
    <row r="882" spans="8:26">
      <c r="H882" s="404"/>
      <c r="I882" s="403"/>
      <c r="J882" s="403"/>
      <c r="K882" s="403"/>
      <c r="L882" s="403"/>
      <c r="M882" s="403"/>
      <c r="N882" s="403"/>
      <c r="O882" s="403"/>
      <c r="P882" s="404"/>
      <c r="Q882" s="404"/>
      <c r="R882" s="404"/>
      <c r="S882" s="404"/>
      <c r="T882" s="404"/>
      <c r="U882" s="404"/>
      <c r="V882" s="404"/>
      <c r="W882" s="404"/>
      <c r="X882" s="404"/>
      <c r="Y882" s="404"/>
      <c r="Z882" s="404"/>
    </row>
    <row r="883" spans="8:26">
      <c r="H883" s="404"/>
      <c r="I883" s="403"/>
      <c r="J883" s="403"/>
      <c r="K883" s="403"/>
      <c r="L883" s="403"/>
      <c r="M883" s="403"/>
      <c r="N883" s="403"/>
      <c r="O883" s="403"/>
      <c r="P883" s="404"/>
      <c r="Q883" s="404"/>
      <c r="R883" s="404"/>
      <c r="S883" s="404"/>
      <c r="T883" s="404"/>
      <c r="U883" s="404"/>
      <c r="V883" s="404"/>
      <c r="W883" s="404"/>
      <c r="X883" s="404"/>
      <c r="Y883" s="404"/>
      <c r="Z883" s="404"/>
    </row>
    <row r="884" spans="8:26">
      <c r="H884" s="404"/>
      <c r="I884" s="403"/>
      <c r="J884" s="403"/>
      <c r="K884" s="403"/>
      <c r="L884" s="403"/>
      <c r="M884" s="403"/>
      <c r="N884" s="403"/>
      <c r="O884" s="403"/>
      <c r="P884" s="404"/>
      <c r="Q884" s="404"/>
      <c r="R884" s="404"/>
      <c r="S884" s="404"/>
      <c r="T884" s="404"/>
      <c r="U884" s="404"/>
      <c r="V884" s="404"/>
      <c r="W884" s="404"/>
      <c r="X884" s="404"/>
      <c r="Y884" s="404"/>
      <c r="Z884" s="404"/>
    </row>
    <row r="885" spans="8:26">
      <c r="H885" s="404"/>
      <c r="I885" s="403"/>
      <c r="J885" s="403"/>
      <c r="K885" s="403"/>
      <c r="L885" s="403"/>
      <c r="M885" s="403"/>
      <c r="N885" s="403"/>
      <c r="O885" s="403"/>
      <c r="P885" s="404"/>
      <c r="Q885" s="404"/>
      <c r="R885" s="404"/>
      <c r="S885" s="404"/>
      <c r="T885" s="404"/>
      <c r="U885" s="404"/>
      <c r="V885" s="404"/>
      <c r="W885" s="404"/>
      <c r="X885" s="404"/>
      <c r="Y885" s="404"/>
      <c r="Z885" s="404"/>
    </row>
    <row r="886" spans="8:26">
      <c r="H886" s="404"/>
      <c r="I886" s="403"/>
      <c r="J886" s="403"/>
      <c r="K886" s="403"/>
      <c r="L886" s="403"/>
      <c r="M886" s="403"/>
      <c r="N886" s="403"/>
      <c r="O886" s="403"/>
      <c r="P886" s="404"/>
      <c r="Q886" s="404"/>
      <c r="R886" s="404"/>
      <c r="S886" s="404"/>
      <c r="T886" s="404"/>
      <c r="U886" s="404"/>
      <c r="V886" s="404"/>
      <c r="W886" s="404"/>
      <c r="X886" s="404"/>
      <c r="Y886" s="404"/>
      <c r="Z886" s="404"/>
    </row>
    <row r="887" spans="8:26">
      <c r="H887" s="404"/>
      <c r="I887" s="403"/>
      <c r="J887" s="403"/>
      <c r="K887" s="403"/>
      <c r="L887" s="403"/>
      <c r="M887" s="403"/>
      <c r="N887" s="403"/>
      <c r="O887" s="403"/>
      <c r="P887" s="404"/>
      <c r="Q887" s="404"/>
      <c r="R887" s="404"/>
      <c r="S887" s="404"/>
      <c r="T887" s="404"/>
      <c r="U887" s="404"/>
      <c r="V887" s="404"/>
      <c r="W887" s="404"/>
      <c r="X887" s="404"/>
      <c r="Y887" s="404"/>
      <c r="Z887" s="404"/>
    </row>
    <row r="888" spans="8:26">
      <c r="H888" s="404"/>
      <c r="I888" s="403"/>
      <c r="J888" s="403"/>
      <c r="K888" s="403"/>
      <c r="L888" s="403"/>
      <c r="M888" s="403"/>
      <c r="N888" s="403"/>
      <c r="O888" s="403"/>
      <c r="P888" s="404"/>
      <c r="Q888" s="404"/>
      <c r="R888" s="404"/>
      <c r="S888" s="404"/>
      <c r="T888" s="404"/>
      <c r="U888" s="404"/>
      <c r="V888" s="404"/>
      <c r="W888" s="404"/>
      <c r="X888" s="404"/>
      <c r="Y888" s="404"/>
      <c r="Z888" s="404"/>
    </row>
    <row r="889" spans="8:26">
      <c r="H889" s="404"/>
      <c r="I889" s="403"/>
      <c r="J889" s="403"/>
      <c r="K889" s="403"/>
      <c r="L889" s="403"/>
      <c r="M889" s="403"/>
      <c r="N889" s="403"/>
      <c r="O889" s="403"/>
      <c r="P889" s="404"/>
      <c r="Q889" s="404"/>
      <c r="R889" s="404"/>
      <c r="S889" s="404"/>
      <c r="T889" s="404"/>
      <c r="U889" s="404"/>
      <c r="V889" s="404"/>
      <c r="W889" s="404"/>
      <c r="X889" s="404"/>
      <c r="Y889" s="404"/>
      <c r="Z889" s="404"/>
    </row>
    <row r="890" spans="8:26">
      <c r="H890" s="404"/>
      <c r="I890" s="403"/>
      <c r="J890" s="403"/>
      <c r="K890" s="403"/>
      <c r="L890" s="403"/>
      <c r="M890" s="403"/>
      <c r="N890" s="403"/>
      <c r="O890" s="403"/>
      <c r="P890" s="404"/>
      <c r="Q890" s="404"/>
      <c r="R890" s="404"/>
      <c r="S890" s="404"/>
      <c r="T890" s="404"/>
      <c r="U890" s="404"/>
      <c r="V890" s="404"/>
      <c r="W890" s="404"/>
      <c r="X890" s="404"/>
      <c r="Y890" s="404"/>
      <c r="Z890" s="404"/>
    </row>
    <row r="891" spans="8:26">
      <c r="H891" s="404"/>
      <c r="I891" s="403"/>
      <c r="J891" s="403"/>
      <c r="K891" s="403"/>
      <c r="L891" s="403"/>
      <c r="M891" s="403"/>
      <c r="N891" s="403"/>
      <c r="O891" s="403"/>
      <c r="P891" s="404"/>
      <c r="Q891" s="404"/>
      <c r="R891" s="404"/>
      <c r="S891" s="404"/>
      <c r="T891" s="404"/>
      <c r="U891" s="404"/>
      <c r="V891" s="404"/>
      <c r="W891" s="404"/>
      <c r="X891" s="404"/>
      <c r="Y891" s="404"/>
      <c r="Z891" s="404"/>
    </row>
    <row r="892" spans="8:26">
      <c r="H892" s="404"/>
      <c r="I892" s="403"/>
      <c r="J892" s="403"/>
      <c r="K892" s="403"/>
      <c r="L892" s="403"/>
      <c r="M892" s="403"/>
      <c r="N892" s="403"/>
      <c r="O892" s="403"/>
      <c r="P892" s="404"/>
      <c r="Q892" s="404"/>
      <c r="R892" s="404"/>
      <c r="S892" s="404"/>
      <c r="T892" s="404"/>
      <c r="U892" s="404"/>
      <c r="V892" s="404"/>
      <c r="W892" s="404"/>
      <c r="X892" s="404"/>
      <c r="Y892" s="404"/>
      <c r="Z892" s="404"/>
    </row>
    <row r="893" spans="8:26">
      <c r="H893" s="404"/>
      <c r="I893" s="403"/>
      <c r="J893" s="403"/>
      <c r="K893" s="403"/>
      <c r="L893" s="403"/>
      <c r="M893" s="403"/>
      <c r="N893" s="403"/>
      <c r="O893" s="403"/>
      <c r="P893" s="404"/>
      <c r="Q893" s="404"/>
      <c r="R893" s="404"/>
      <c r="S893" s="404"/>
      <c r="T893" s="404"/>
      <c r="U893" s="404"/>
      <c r="V893" s="404"/>
      <c r="W893" s="404"/>
      <c r="X893" s="404"/>
      <c r="Y893" s="404"/>
      <c r="Z893" s="404"/>
    </row>
    <row r="894" spans="8:26">
      <c r="H894" s="404"/>
      <c r="I894" s="403"/>
      <c r="J894" s="403"/>
      <c r="K894" s="403"/>
      <c r="L894" s="403"/>
      <c r="M894" s="403"/>
      <c r="N894" s="403"/>
      <c r="O894" s="403"/>
      <c r="P894" s="404"/>
      <c r="Q894" s="404"/>
      <c r="R894" s="404"/>
      <c r="S894" s="404"/>
      <c r="T894" s="404"/>
      <c r="U894" s="404"/>
      <c r="V894" s="404"/>
      <c r="W894" s="404"/>
      <c r="X894" s="404"/>
      <c r="Y894" s="404"/>
      <c r="Z894" s="404"/>
    </row>
    <row r="895" spans="8:26">
      <c r="H895" s="404"/>
      <c r="I895" s="403"/>
      <c r="J895" s="403"/>
      <c r="K895" s="403"/>
      <c r="L895" s="403"/>
      <c r="M895" s="403"/>
      <c r="N895" s="403"/>
      <c r="O895" s="403"/>
      <c r="P895" s="404"/>
      <c r="Q895" s="404"/>
      <c r="R895" s="404"/>
      <c r="S895" s="404"/>
      <c r="T895" s="404"/>
      <c r="U895" s="404"/>
      <c r="V895" s="404"/>
      <c r="W895" s="404"/>
      <c r="X895" s="404"/>
      <c r="Y895" s="404"/>
      <c r="Z895" s="404"/>
    </row>
    <row r="896" spans="8:26">
      <c r="H896" s="404"/>
      <c r="I896" s="403"/>
      <c r="J896" s="403"/>
      <c r="K896" s="403"/>
      <c r="L896" s="403"/>
      <c r="M896" s="403"/>
      <c r="N896" s="403"/>
      <c r="O896" s="403"/>
      <c r="P896" s="404"/>
      <c r="Q896" s="404"/>
      <c r="R896" s="404"/>
      <c r="S896" s="404"/>
      <c r="T896" s="404"/>
      <c r="U896" s="404"/>
      <c r="V896" s="404"/>
      <c r="W896" s="404"/>
      <c r="X896" s="404"/>
      <c r="Y896" s="404"/>
      <c r="Z896" s="404"/>
    </row>
    <row r="897" spans="8:26">
      <c r="H897" s="404"/>
      <c r="I897" s="403"/>
      <c r="J897" s="403"/>
      <c r="K897" s="403"/>
      <c r="L897" s="403"/>
      <c r="M897" s="403"/>
      <c r="N897" s="403"/>
      <c r="O897" s="403"/>
      <c r="P897" s="404"/>
      <c r="Q897" s="404"/>
      <c r="R897" s="404"/>
      <c r="S897" s="404"/>
      <c r="T897" s="404"/>
      <c r="U897" s="404"/>
      <c r="V897" s="404"/>
      <c r="W897" s="404"/>
      <c r="X897" s="404"/>
      <c r="Y897" s="404"/>
      <c r="Z897" s="404"/>
    </row>
    <row r="898" spans="8:26">
      <c r="H898" s="404"/>
      <c r="I898" s="403"/>
      <c r="J898" s="403"/>
      <c r="K898" s="403"/>
      <c r="L898" s="403"/>
      <c r="M898" s="403"/>
      <c r="N898" s="403"/>
      <c r="O898" s="403"/>
      <c r="P898" s="404"/>
      <c r="Q898" s="404"/>
      <c r="R898" s="404"/>
      <c r="S898" s="404"/>
      <c r="T898" s="404"/>
      <c r="U898" s="404"/>
      <c r="V898" s="404"/>
      <c r="W898" s="404"/>
      <c r="X898" s="404"/>
      <c r="Y898" s="404"/>
      <c r="Z898" s="404"/>
    </row>
    <row r="899" spans="8:26">
      <c r="H899" s="404"/>
      <c r="I899" s="403"/>
      <c r="J899" s="403"/>
      <c r="K899" s="403"/>
      <c r="L899" s="403"/>
      <c r="M899" s="403"/>
      <c r="N899" s="403"/>
      <c r="O899" s="403"/>
      <c r="P899" s="404"/>
      <c r="Q899" s="404"/>
      <c r="R899" s="404"/>
      <c r="S899" s="404"/>
      <c r="T899" s="404"/>
      <c r="U899" s="404"/>
      <c r="V899" s="404"/>
      <c r="W899" s="404"/>
      <c r="X899" s="404"/>
      <c r="Y899" s="404"/>
      <c r="Z899" s="404"/>
    </row>
    <row r="900" spans="8:26">
      <c r="H900" s="404"/>
      <c r="I900" s="403"/>
      <c r="J900" s="403"/>
      <c r="K900" s="403"/>
      <c r="L900" s="403"/>
      <c r="M900" s="403"/>
      <c r="N900" s="403"/>
      <c r="O900" s="403"/>
      <c r="P900" s="404"/>
      <c r="Q900" s="404"/>
      <c r="R900" s="404"/>
      <c r="S900" s="404"/>
      <c r="T900" s="404"/>
      <c r="U900" s="404"/>
      <c r="V900" s="404"/>
      <c r="W900" s="404"/>
      <c r="X900" s="404"/>
      <c r="Y900" s="404"/>
      <c r="Z900" s="404"/>
    </row>
    <row r="901" spans="8:26">
      <c r="H901" s="404"/>
      <c r="I901" s="403"/>
      <c r="J901" s="403"/>
      <c r="K901" s="403"/>
      <c r="L901" s="403"/>
      <c r="M901" s="403"/>
      <c r="N901" s="403"/>
      <c r="O901" s="403"/>
      <c r="P901" s="404"/>
      <c r="Q901" s="404"/>
      <c r="R901" s="404"/>
      <c r="S901" s="404"/>
      <c r="T901" s="404"/>
      <c r="U901" s="404"/>
      <c r="V901" s="404"/>
      <c r="W901" s="404"/>
      <c r="X901" s="404"/>
      <c r="Y901" s="404"/>
      <c r="Z901" s="404"/>
    </row>
    <row r="902" spans="8:26">
      <c r="H902" s="404"/>
      <c r="I902" s="403"/>
      <c r="J902" s="403"/>
      <c r="K902" s="403"/>
      <c r="L902" s="403"/>
      <c r="M902" s="403"/>
      <c r="N902" s="403"/>
      <c r="O902" s="403"/>
      <c r="P902" s="404"/>
      <c r="Q902" s="404"/>
      <c r="R902" s="404"/>
      <c r="S902" s="404"/>
      <c r="T902" s="404"/>
      <c r="U902" s="404"/>
      <c r="V902" s="404"/>
      <c r="W902" s="404"/>
      <c r="X902" s="404"/>
      <c r="Y902" s="404"/>
      <c r="Z902" s="404"/>
    </row>
    <row r="903" spans="8:26">
      <c r="H903" s="404"/>
      <c r="I903" s="403"/>
      <c r="J903" s="403"/>
      <c r="K903" s="403"/>
      <c r="L903" s="403"/>
      <c r="M903" s="403"/>
      <c r="N903" s="403"/>
      <c r="O903" s="403"/>
      <c r="P903" s="404"/>
      <c r="Q903" s="404"/>
      <c r="R903" s="404"/>
      <c r="S903" s="404"/>
      <c r="T903" s="404"/>
      <c r="U903" s="404"/>
      <c r="V903" s="404"/>
      <c r="W903" s="404"/>
      <c r="X903" s="404"/>
      <c r="Y903" s="404"/>
      <c r="Z903" s="404"/>
    </row>
    <row r="904" spans="8:26">
      <c r="H904" s="404"/>
      <c r="I904" s="403"/>
      <c r="J904" s="403"/>
      <c r="K904" s="403"/>
      <c r="L904" s="403"/>
      <c r="M904" s="403"/>
      <c r="N904" s="403"/>
      <c r="O904" s="403"/>
      <c r="P904" s="404"/>
      <c r="Q904" s="404"/>
      <c r="R904" s="404"/>
      <c r="S904" s="404"/>
      <c r="T904" s="404"/>
      <c r="U904" s="404"/>
      <c r="V904" s="404"/>
      <c r="W904" s="404"/>
      <c r="X904" s="404"/>
      <c r="Y904" s="404"/>
      <c r="Z904" s="404"/>
    </row>
    <row r="905" spans="8:26">
      <c r="H905" s="404"/>
      <c r="I905" s="403"/>
      <c r="J905" s="403"/>
      <c r="K905" s="403"/>
      <c r="L905" s="403"/>
      <c r="M905" s="403"/>
      <c r="N905" s="403"/>
      <c r="O905" s="403"/>
      <c r="P905" s="404"/>
      <c r="Q905" s="404"/>
      <c r="R905" s="404"/>
      <c r="S905" s="404"/>
      <c r="T905" s="404"/>
      <c r="U905" s="404"/>
      <c r="V905" s="404"/>
      <c r="W905" s="404"/>
      <c r="X905" s="404"/>
      <c r="Y905" s="404"/>
      <c r="Z905" s="404"/>
    </row>
    <row r="906" spans="8:26">
      <c r="H906" s="404"/>
      <c r="I906" s="403"/>
      <c r="J906" s="403"/>
      <c r="K906" s="403"/>
      <c r="L906" s="403"/>
      <c r="M906" s="403"/>
      <c r="N906" s="403"/>
      <c r="O906" s="403"/>
      <c r="P906" s="404"/>
      <c r="Q906" s="404"/>
      <c r="R906" s="404"/>
      <c r="S906" s="404"/>
      <c r="T906" s="404"/>
      <c r="U906" s="404"/>
      <c r="V906" s="404"/>
      <c r="W906" s="404"/>
      <c r="X906" s="404"/>
      <c r="Y906" s="404"/>
      <c r="Z906" s="404"/>
    </row>
    <row r="907" spans="8:26">
      <c r="H907" s="404"/>
      <c r="I907" s="403"/>
      <c r="J907" s="403"/>
      <c r="K907" s="403"/>
      <c r="L907" s="403"/>
      <c r="M907" s="403"/>
      <c r="N907" s="403"/>
      <c r="O907" s="403"/>
      <c r="P907" s="404"/>
      <c r="Q907" s="404"/>
      <c r="R907" s="404"/>
      <c r="S907" s="404"/>
      <c r="T907" s="404"/>
      <c r="U907" s="404"/>
      <c r="V907" s="404"/>
      <c r="W907" s="404"/>
      <c r="X907" s="404"/>
      <c r="Y907" s="404"/>
      <c r="Z907" s="404"/>
    </row>
    <row r="908" spans="8:26">
      <c r="H908" s="404"/>
      <c r="I908" s="403"/>
      <c r="J908" s="403"/>
      <c r="K908" s="403"/>
      <c r="L908" s="403"/>
      <c r="M908" s="403"/>
      <c r="N908" s="403"/>
      <c r="O908" s="403"/>
      <c r="P908" s="404"/>
      <c r="Q908" s="404"/>
      <c r="R908" s="404"/>
      <c r="S908" s="404"/>
      <c r="T908" s="404"/>
      <c r="U908" s="404"/>
      <c r="V908" s="404"/>
      <c r="W908" s="404"/>
      <c r="X908" s="404"/>
      <c r="Y908" s="404"/>
      <c r="Z908" s="404"/>
    </row>
    <row r="909" spans="8:26">
      <c r="H909" s="404"/>
      <c r="I909" s="403"/>
      <c r="J909" s="403"/>
      <c r="K909" s="403"/>
      <c r="L909" s="403"/>
      <c r="M909" s="403"/>
      <c r="N909" s="403"/>
      <c r="O909" s="403"/>
      <c r="P909" s="404"/>
      <c r="Q909" s="404"/>
      <c r="R909" s="404"/>
      <c r="S909" s="404"/>
      <c r="T909" s="404"/>
      <c r="U909" s="404"/>
      <c r="V909" s="404"/>
      <c r="W909" s="404"/>
      <c r="X909" s="404"/>
      <c r="Y909" s="404"/>
      <c r="Z909" s="404"/>
    </row>
    <row r="910" spans="8:26">
      <c r="H910" s="404"/>
      <c r="I910" s="403"/>
      <c r="J910" s="403"/>
      <c r="K910" s="403"/>
      <c r="L910" s="403"/>
      <c r="M910" s="403"/>
      <c r="N910" s="403"/>
      <c r="O910" s="403"/>
      <c r="P910" s="404"/>
      <c r="Q910" s="404"/>
      <c r="R910" s="404"/>
      <c r="S910" s="404"/>
      <c r="T910" s="404"/>
      <c r="U910" s="404"/>
      <c r="V910" s="404"/>
      <c r="W910" s="404"/>
      <c r="X910" s="404"/>
      <c r="Y910" s="404"/>
      <c r="Z910" s="404"/>
    </row>
    <row r="911" spans="8:26">
      <c r="H911" s="404"/>
      <c r="I911" s="403"/>
      <c r="J911" s="403"/>
      <c r="K911" s="403"/>
      <c r="L911" s="403"/>
      <c r="M911" s="403"/>
      <c r="N911" s="403"/>
      <c r="O911" s="403"/>
      <c r="P911" s="404"/>
      <c r="Q911" s="404"/>
      <c r="R911" s="404"/>
      <c r="S911" s="404"/>
      <c r="T911" s="404"/>
      <c r="U911" s="404"/>
      <c r="V911" s="404"/>
      <c r="W911" s="404"/>
      <c r="X911" s="404"/>
      <c r="Y911" s="404"/>
      <c r="Z911" s="404"/>
    </row>
    <row r="912" spans="8:26">
      <c r="H912" s="404"/>
      <c r="I912" s="403"/>
      <c r="J912" s="403"/>
      <c r="K912" s="403"/>
      <c r="L912" s="403"/>
      <c r="M912" s="403"/>
      <c r="N912" s="403"/>
      <c r="O912" s="403"/>
      <c r="P912" s="404"/>
      <c r="Q912" s="404"/>
      <c r="R912" s="404"/>
      <c r="S912" s="404"/>
      <c r="T912" s="404"/>
      <c r="U912" s="404"/>
      <c r="V912" s="404"/>
      <c r="W912" s="404"/>
      <c r="X912" s="404"/>
      <c r="Y912" s="404"/>
      <c r="Z912" s="404"/>
    </row>
    <row r="913" spans="8:26">
      <c r="H913" s="404"/>
      <c r="I913" s="403"/>
      <c r="J913" s="403"/>
      <c r="K913" s="403"/>
      <c r="L913" s="403"/>
      <c r="M913" s="403"/>
      <c r="N913" s="403"/>
      <c r="O913" s="403"/>
      <c r="P913" s="404"/>
      <c r="Q913" s="404"/>
      <c r="R913" s="404"/>
      <c r="S913" s="404"/>
      <c r="T913" s="404"/>
      <c r="U913" s="404"/>
      <c r="V913" s="404"/>
      <c r="W913" s="404"/>
      <c r="X913" s="404"/>
      <c r="Y913" s="404"/>
      <c r="Z913" s="404"/>
    </row>
    <row r="914" spans="8:26">
      <c r="H914" s="404"/>
      <c r="I914" s="403"/>
      <c r="J914" s="403"/>
      <c r="K914" s="403"/>
      <c r="L914" s="403"/>
      <c r="M914" s="403"/>
      <c r="N914" s="403"/>
      <c r="O914" s="403"/>
      <c r="P914" s="404"/>
      <c r="Q914" s="404"/>
      <c r="R914" s="404"/>
      <c r="S914" s="404"/>
      <c r="T914" s="404"/>
      <c r="U914" s="404"/>
      <c r="V914" s="404"/>
      <c r="W914" s="404"/>
      <c r="X914" s="404"/>
      <c r="Y914" s="404"/>
      <c r="Z914" s="404"/>
    </row>
    <row r="915" spans="8:26">
      <c r="H915" s="404"/>
      <c r="I915" s="403"/>
      <c r="J915" s="403"/>
      <c r="K915" s="403"/>
      <c r="L915" s="403"/>
      <c r="M915" s="403"/>
      <c r="N915" s="403"/>
      <c r="O915" s="403"/>
      <c r="P915" s="404"/>
      <c r="Q915" s="404"/>
      <c r="R915" s="404"/>
      <c r="S915" s="404"/>
      <c r="T915" s="404"/>
      <c r="U915" s="404"/>
      <c r="V915" s="404"/>
      <c r="W915" s="404"/>
      <c r="X915" s="404"/>
      <c r="Y915" s="404"/>
      <c r="Z915" s="404"/>
    </row>
    <row r="916" spans="8:26">
      <c r="H916" s="404"/>
      <c r="I916" s="403"/>
      <c r="J916" s="403"/>
      <c r="K916" s="403"/>
      <c r="L916" s="403"/>
      <c r="M916" s="403"/>
      <c r="N916" s="403"/>
      <c r="O916" s="403"/>
      <c r="P916" s="404"/>
      <c r="Q916" s="404"/>
      <c r="R916" s="404"/>
      <c r="S916" s="404"/>
      <c r="T916" s="404"/>
      <c r="U916" s="404"/>
      <c r="V916" s="404"/>
      <c r="W916" s="404"/>
      <c r="X916" s="404"/>
      <c r="Y916" s="404"/>
      <c r="Z916" s="404"/>
    </row>
    <row r="917" spans="8:26">
      <c r="H917" s="404"/>
      <c r="I917" s="403"/>
      <c r="J917" s="403"/>
      <c r="K917" s="403"/>
      <c r="L917" s="403"/>
      <c r="M917" s="403"/>
      <c r="N917" s="403"/>
      <c r="O917" s="403"/>
      <c r="P917" s="404"/>
      <c r="Q917" s="404"/>
      <c r="R917" s="404"/>
      <c r="S917" s="404"/>
      <c r="T917" s="404"/>
      <c r="U917" s="404"/>
      <c r="V917" s="404"/>
      <c r="W917" s="404"/>
      <c r="X917" s="404"/>
      <c r="Y917" s="404"/>
      <c r="Z917" s="404"/>
    </row>
    <row r="918" spans="8:26">
      <c r="H918" s="404"/>
      <c r="I918" s="403"/>
      <c r="J918" s="403"/>
      <c r="K918" s="403"/>
      <c r="L918" s="403"/>
      <c r="M918" s="403"/>
      <c r="N918" s="403"/>
      <c r="O918" s="403"/>
      <c r="P918" s="404"/>
      <c r="Q918" s="404"/>
      <c r="R918" s="404"/>
      <c r="S918" s="404"/>
      <c r="T918" s="404"/>
      <c r="U918" s="404"/>
      <c r="V918" s="404"/>
      <c r="W918" s="404"/>
      <c r="X918" s="404"/>
      <c r="Y918" s="404"/>
      <c r="Z918" s="404"/>
    </row>
    <row r="919" spans="8:26">
      <c r="H919" s="404"/>
      <c r="I919" s="403"/>
      <c r="J919" s="403"/>
      <c r="K919" s="403"/>
      <c r="L919" s="403"/>
      <c r="M919" s="403"/>
      <c r="N919" s="403"/>
      <c r="O919" s="403"/>
      <c r="P919" s="404"/>
      <c r="Q919" s="404"/>
      <c r="R919" s="404"/>
      <c r="S919" s="404"/>
      <c r="T919" s="404"/>
      <c r="U919" s="404"/>
      <c r="V919" s="404"/>
      <c r="W919" s="404"/>
      <c r="X919" s="404"/>
      <c r="Y919" s="404"/>
      <c r="Z919" s="404"/>
    </row>
    <row r="920" spans="8:26">
      <c r="H920" s="404"/>
      <c r="I920" s="403"/>
      <c r="J920" s="403"/>
      <c r="K920" s="403"/>
      <c r="L920" s="403"/>
      <c r="M920" s="403"/>
      <c r="N920" s="403"/>
      <c r="O920" s="403"/>
      <c r="P920" s="404"/>
      <c r="Q920" s="404"/>
      <c r="R920" s="404"/>
      <c r="S920" s="404"/>
      <c r="T920" s="404"/>
      <c r="U920" s="404"/>
      <c r="V920" s="404"/>
      <c r="W920" s="404"/>
      <c r="X920" s="404"/>
      <c r="Y920" s="404"/>
      <c r="Z920" s="404"/>
    </row>
    <row r="921" spans="8:26">
      <c r="H921" s="404"/>
      <c r="I921" s="403"/>
      <c r="J921" s="403"/>
      <c r="K921" s="403"/>
      <c r="L921" s="403"/>
      <c r="M921" s="403"/>
      <c r="N921" s="403"/>
      <c r="O921" s="403"/>
      <c r="P921" s="404"/>
      <c r="Q921" s="404"/>
      <c r="R921" s="404"/>
      <c r="S921" s="404"/>
      <c r="T921" s="404"/>
      <c r="U921" s="404"/>
      <c r="V921" s="404"/>
      <c r="W921" s="404"/>
      <c r="X921" s="404"/>
      <c r="Y921" s="404"/>
      <c r="Z921" s="404"/>
    </row>
    <row r="922" spans="8:26">
      <c r="H922" s="404"/>
      <c r="I922" s="403"/>
      <c r="J922" s="403"/>
      <c r="K922" s="403"/>
      <c r="L922" s="403"/>
      <c r="M922" s="403"/>
      <c r="N922" s="403"/>
      <c r="O922" s="403"/>
      <c r="P922" s="404"/>
      <c r="Q922" s="404"/>
      <c r="R922" s="404"/>
      <c r="S922" s="404"/>
      <c r="T922" s="404"/>
      <c r="U922" s="404"/>
      <c r="V922" s="404"/>
      <c r="W922" s="404"/>
      <c r="X922" s="404"/>
      <c r="Y922" s="404"/>
      <c r="Z922" s="404"/>
    </row>
    <row r="923" spans="8:26">
      <c r="H923" s="404"/>
      <c r="I923" s="403"/>
      <c r="J923" s="403"/>
      <c r="K923" s="403"/>
      <c r="L923" s="403"/>
      <c r="M923" s="403"/>
      <c r="N923" s="403"/>
      <c r="O923" s="403"/>
      <c r="P923" s="404"/>
      <c r="Q923" s="404"/>
      <c r="R923" s="404"/>
      <c r="S923" s="404"/>
      <c r="T923" s="404"/>
      <c r="U923" s="404"/>
      <c r="V923" s="404"/>
      <c r="W923" s="404"/>
      <c r="X923" s="404"/>
      <c r="Y923" s="404"/>
      <c r="Z923" s="404"/>
    </row>
    <row r="924" spans="8:26">
      <c r="H924" s="404"/>
      <c r="I924" s="403"/>
      <c r="J924" s="403"/>
      <c r="K924" s="403"/>
      <c r="L924" s="403"/>
      <c r="M924" s="403"/>
      <c r="N924" s="403"/>
      <c r="O924" s="403"/>
      <c r="P924" s="404"/>
      <c r="Q924" s="404"/>
      <c r="R924" s="404"/>
      <c r="S924" s="404"/>
      <c r="T924" s="404"/>
      <c r="U924" s="404"/>
      <c r="V924" s="404"/>
      <c r="W924" s="404"/>
      <c r="X924" s="404"/>
      <c r="Y924" s="404"/>
      <c r="Z924" s="404"/>
    </row>
    <row r="925" spans="8:26">
      <c r="H925" s="404"/>
      <c r="I925" s="403"/>
      <c r="J925" s="403"/>
      <c r="K925" s="403"/>
      <c r="L925" s="403"/>
      <c r="M925" s="403"/>
      <c r="N925" s="403"/>
      <c r="O925" s="403"/>
      <c r="P925" s="404"/>
      <c r="Q925" s="404"/>
      <c r="R925" s="404"/>
      <c r="S925" s="404"/>
      <c r="T925" s="404"/>
      <c r="U925" s="404"/>
      <c r="V925" s="404"/>
      <c r="W925" s="404"/>
      <c r="X925" s="404"/>
      <c r="Y925" s="404"/>
      <c r="Z925" s="404"/>
    </row>
    <row r="926" spans="8:26">
      <c r="H926" s="404"/>
      <c r="I926" s="403"/>
      <c r="J926" s="403"/>
      <c r="K926" s="403"/>
      <c r="L926" s="403"/>
      <c r="M926" s="403"/>
      <c r="N926" s="403"/>
      <c r="O926" s="403"/>
      <c r="P926" s="404"/>
      <c r="Q926" s="404"/>
      <c r="R926" s="404"/>
      <c r="S926" s="404"/>
      <c r="T926" s="404"/>
      <c r="U926" s="404"/>
      <c r="V926" s="404"/>
      <c r="W926" s="404"/>
      <c r="X926" s="404"/>
      <c r="Y926" s="404"/>
      <c r="Z926" s="404"/>
    </row>
    <row r="927" spans="8:26">
      <c r="H927" s="404"/>
      <c r="I927" s="403"/>
      <c r="J927" s="403"/>
      <c r="K927" s="403"/>
      <c r="L927" s="403"/>
      <c r="M927" s="403"/>
      <c r="N927" s="403"/>
      <c r="O927" s="403"/>
      <c r="P927" s="404"/>
      <c r="Q927" s="404"/>
      <c r="R927" s="404"/>
      <c r="S927" s="404"/>
      <c r="T927" s="404"/>
      <c r="U927" s="404"/>
      <c r="V927" s="404"/>
      <c r="W927" s="404"/>
      <c r="X927" s="404"/>
      <c r="Y927" s="404"/>
      <c r="Z927" s="404"/>
    </row>
    <row r="928" spans="8:26">
      <c r="H928" s="404"/>
      <c r="I928" s="403"/>
      <c r="J928" s="403"/>
      <c r="K928" s="403"/>
      <c r="L928" s="403"/>
      <c r="M928" s="403"/>
      <c r="N928" s="403"/>
      <c r="O928" s="403"/>
      <c r="P928" s="404"/>
      <c r="Q928" s="404"/>
      <c r="R928" s="404"/>
      <c r="S928" s="404"/>
      <c r="T928" s="404"/>
      <c r="U928" s="404"/>
      <c r="V928" s="404"/>
      <c r="W928" s="404"/>
      <c r="X928" s="404"/>
      <c r="Y928" s="404"/>
      <c r="Z928" s="404"/>
    </row>
    <row r="929" spans="8:26">
      <c r="H929" s="404"/>
      <c r="I929" s="403"/>
      <c r="J929" s="403"/>
      <c r="K929" s="403"/>
      <c r="L929" s="403"/>
      <c r="M929" s="403"/>
      <c r="N929" s="403"/>
      <c r="O929" s="403"/>
      <c r="P929" s="404"/>
      <c r="Q929" s="404"/>
      <c r="R929" s="404"/>
      <c r="S929" s="404"/>
      <c r="T929" s="404"/>
      <c r="U929" s="404"/>
      <c r="V929" s="404"/>
      <c r="W929" s="404"/>
      <c r="X929" s="404"/>
      <c r="Y929" s="404"/>
      <c r="Z929" s="404"/>
    </row>
    <row r="930" spans="8:26">
      <c r="H930" s="404"/>
      <c r="I930" s="403"/>
      <c r="J930" s="403"/>
      <c r="K930" s="403"/>
      <c r="L930" s="403"/>
      <c r="M930" s="403"/>
      <c r="N930" s="403"/>
      <c r="O930" s="403"/>
      <c r="P930" s="404"/>
      <c r="Q930" s="404"/>
      <c r="R930" s="404"/>
      <c r="S930" s="404"/>
      <c r="T930" s="404"/>
      <c r="U930" s="404"/>
      <c r="V930" s="404"/>
      <c r="W930" s="404"/>
      <c r="X930" s="404"/>
      <c r="Y930" s="404"/>
      <c r="Z930" s="404"/>
    </row>
    <row r="931" spans="8:26">
      <c r="H931" s="404"/>
      <c r="I931" s="403"/>
      <c r="J931" s="403"/>
      <c r="K931" s="403"/>
      <c r="L931" s="403"/>
      <c r="M931" s="403"/>
      <c r="N931" s="403"/>
      <c r="O931" s="403"/>
      <c r="P931" s="404"/>
      <c r="Q931" s="404"/>
      <c r="R931" s="404"/>
      <c r="S931" s="404"/>
      <c r="T931" s="404"/>
      <c r="U931" s="404"/>
      <c r="V931" s="404"/>
      <c r="W931" s="404"/>
      <c r="X931" s="404"/>
      <c r="Y931" s="404"/>
      <c r="Z931" s="404"/>
    </row>
    <row r="932" spans="8:26">
      <c r="H932" s="404"/>
      <c r="I932" s="403"/>
      <c r="J932" s="403"/>
      <c r="K932" s="403"/>
      <c r="L932" s="403"/>
      <c r="M932" s="403"/>
      <c r="N932" s="403"/>
      <c r="O932" s="403"/>
      <c r="P932" s="404"/>
      <c r="Q932" s="404"/>
      <c r="R932" s="404"/>
      <c r="S932" s="404"/>
      <c r="T932" s="404"/>
      <c r="U932" s="404"/>
      <c r="V932" s="404"/>
      <c r="W932" s="404"/>
      <c r="X932" s="404"/>
      <c r="Y932" s="404"/>
      <c r="Z932" s="404"/>
    </row>
    <row r="933" spans="8:26">
      <c r="H933" s="404"/>
      <c r="I933" s="403"/>
      <c r="J933" s="403"/>
      <c r="K933" s="403"/>
      <c r="L933" s="403"/>
      <c r="M933" s="403"/>
      <c r="N933" s="403"/>
      <c r="O933" s="403"/>
      <c r="P933" s="404"/>
      <c r="Q933" s="404"/>
      <c r="R933" s="404"/>
      <c r="S933" s="404"/>
      <c r="T933" s="404"/>
      <c r="U933" s="404"/>
      <c r="V933" s="404"/>
      <c r="W933" s="404"/>
      <c r="X933" s="404"/>
      <c r="Y933" s="404"/>
      <c r="Z933" s="404"/>
    </row>
    <row r="934" spans="8:26">
      <c r="H934" s="404"/>
      <c r="I934" s="403"/>
      <c r="J934" s="403"/>
      <c r="K934" s="403"/>
      <c r="L934" s="403"/>
      <c r="M934" s="403"/>
      <c r="N934" s="403"/>
      <c r="O934" s="403"/>
      <c r="P934" s="404"/>
      <c r="Q934" s="404"/>
      <c r="R934" s="404"/>
      <c r="S934" s="404"/>
      <c r="T934" s="404"/>
      <c r="U934" s="404"/>
      <c r="V934" s="404"/>
      <c r="W934" s="404"/>
      <c r="X934" s="404"/>
      <c r="Y934" s="404"/>
      <c r="Z934" s="404"/>
    </row>
    <row r="935" spans="8:26">
      <c r="H935" s="404"/>
      <c r="I935" s="403"/>
      <c r="J935" s="403"/>
      <c r="K935" s="403"/>
      <c r="L935" s="403"/>
      <c r="M935" s="403"/>
      <c r="N935" s="403"/>
      <c r="O935" s="403"/>
      <c r="P935" s="404"/>
      <c r="Q935" s="404"/>
      <c r="R935" s="404"/>
      <c r="S935" s="404"/>
      <c r="T935" s="404"/>
      <c r="U935" s="404"/>
      <c r="V935" s="404"/>
      <c r="W935" s="404"/>
      <c r="X935" s="404"/>
      <c r="Y935" s="404"/>
      <c r="Z935" s="404"/>
    </row>
    <row r="936" spans="8:26">
      <c r="H936" s="404"/>
      <c r="I936" s="403"/>
      <c r="J936" s="403"/>
      <c r="K936" s="403"/>
      <c r="L936" s="403"/>
      <c r="M936" s="403"/>
      <c r="N936" s="403"/>
      <c r="O936" s="403"/>
      <c r="P936" s="404"/>
      <c r="Q936" s="404"/>
      <c r="R936" s="404"/>
      <c r="S936" s="404"/>
      <c r="T936" s="404"/>
      <c r="U936" s="404"/>
      <c r="V936" s="404"/>
      <c r="W936" s="404"/>
      <c r="X936" s="404"/>
      <c r="Y936" s="404"/>
      <c r="Z936" s="404"/>
    </row>
    <row r="937" spans="8:26">
      <c r="H937" s="404"/>
      <c r="I937" s="403"/>
      <c r="J937" s="403"/>
      <c r="K937" s="403"/>
      <c r="L937" s="403"/>
      <c r="M937" s="403"/>
      <c r="N937" s="403"/>
      <c r="O937" s="403"/>
      <c r="P937" s="404"/>
      <c r="Q937" s="404"/>
      <c r="R937" s="404"/>
      <c r="S937" s="404"/>
      <c r="T937" s="404"/>
      <c r="U937" s="404"/>
      <c r="V937" s="404"/>
      <c r="W937" s="404"/>
      <c r="X937" s="404"/>
      <c r="Y937" s="404"/>
      <c r="Z937" s="404"/>
    </row>
    <row r="938" spans="8:26">
      <c r="H938" s="404"/>
      <c r="I938" s="403"/>
      <c r="J938" s="403"/>
      <c r="K938" s="403"/>
      <c r="L938" s="403"/>
      <c r="M938" s="403"/>
      <c r="N938" s="403"/>
      <c r="O938" s="403"/>
      <c r="P938" s="404"/>
      <c r="Q938" s="404"/>
      <c r="R938" s="404"/>
      <c r="S938" s="404"/>
      <c r="T938" s="404"/>
      <c r="U938" s="404"/>
      <c r="V938" s="404"/>
      <c r="W938" s="404"/>
      <c r="X938" s="404"/>
      <c r="Y938" s="404"/>
      <c r="Z938" s="404"/>
    </row>
    <row r="939" spans="8:26">
      <c r="H939" s="404"/>
      <c r="I939" s="403"/>
      <c r="J939" s="403"/>
      <c r="K939" s="403"/>
      <c r="L939" s="403"/>
      <c r="M939" s="403"/>
      <c r="N939" s="403"/>
      <c r="O939" s="403"/>
      <c r="P939" s="404"/>
      <c r="Q939" s="404"/>
      <c r="R939" s="404"/>
      <c r="S939" s="404"/>
      <c r="T939" s="404"/>
      <c r="U939" s="404"/>
      <c r="V939" s="404"/>
      <c r="W939" s="404"/>
      <c r="X939" s="404"/>
      <c r="Y939" s="404"/>
      <c r="Z939" s="404"/>
    </row>
    <row r="940" spans="8:26">
      <c r="H940" s="404"/>
      <c r="I940" s="403"/>
      <c r="J940" s="403"/>
      <c r="K940" s="403"/>
      <c r="L940" s="403"/>
      <c r="M940" s="403"/>
      <c r="N940" s="403"/>
      <c r="O940" s="403"/>
      <c r="P940" s="404"/>
      <c r="Q940" s="404"/>
      <c r="R940" s="404"/>
      <c r="S940" s="404"/>
      <c r="T940" s="404"/>
      <c r="U940" s="404"/>
      <c r="V940" s="404"/>
      <c r="W940" s="404"/>
      <c r="X940" s="404"/>
      <c r="Y940" s="404"/>
      <c r="Z940" s="404"/>
    </row>
    <row r="941" spans="8:26">
      <c r="H941" s="404"/>
      <c r="I941" s="403"/>
      <c r="J941" s="403"/>
      <c r="K941" s="403"/>
      <c r="L941" s="403"/>
      <c r="M941" s="403"/>
      <c r="N941" s="403"/>
      <c r="O941" s="403"/>
      <c r="P941" s="404"/>
      <c r="Q941" s="404"/>
      <c r="R941" s="404"/>
      <c r="S941" s="404"/>
      <c r="T941" s="404"/>
      <c r="U941" s="404"/>
      <c r="V941" s="404"/>
      <c r="W941" s="404"/>
      <c r="X941" s="404"/>
      <c r="Y941" s="404"/>
      <c r="Z941" s="404"/>
    </row>
    <row r="942" spans="8:26">
      <c r="H942" s="404"/>
      <c r="I942" s="403"/>
      <c r="J942" s="403"/>
      <c r="K942" s="403"/>
      <c r="L942" s="403"/>
      <c r="M942" s="403"/>
      <c r="N942" s="403"/>
      <c r="O942" s="403"/>
      <c r="P942" s="404"/>
      <c r="Q942" s="404"/>
      <c r="R942" s="404"/>
      <c r="S942" s="404"/>
      <c r="T942" s="404"/>
      <c r="U942" s="404"/>
      <c r="V942" s="404"/>
      <c r="W942" s="404"/>
      <c r="X942" s="404"/>
      <c r="Y942" s="404"/>
      <c r="Z942" s="404"/>
    </row>
    <row r="943" spans="8:26">
      <c r="H943" s="404"/>
      <c r="I943" s="403"/>
      <c r="J943" s="403"/>
      <c r="K943" s="403"/>
      <c r="L943" s="403"/>
      <c r="M943" s="403"/>
      <c r="N943" s="403"/>
      <c r="O943" s="403"/>
      <c r="P943" s="404"/>
      <c r="Q943" s="404"/>
      <c r="R943" s="404"/>
      <c r="S943" s="404"/>
      <c r="T943" s="404"/>
      <c r="U943" s="404"/>
      <c r="V943" s="404"/>
      <c r="W943" s="404"/>
      <c r="X943" s="404"/>
      <c r="Y943" s="404"/>
      <c r="Z943" s="404"/>
    </row>
    <row r="944" spans="8:26">
      <c r="H944" s="404"/>
      <c r="I944" s="403"/>
      <c r="J944" s="403"/>
      <c r="K944" s="403"/>
      <c r="L944" s="403"/>
      <c r="M944" s="403"/>
      <c r="N944" s="403"/>
      <c r="O944" s="403"/>
      <c r="P944" s="404"/>
      <c r="Q944" s="404"/>
      <c r="R944" s="404"/>
      <c r="S944" s="404"/>
      <c r="T944" s="404"/>
      <c r="U944" s="404"/>
      <c r="V944" s="404"/>
      <c r="W944" s="404"/>
      <c r="X944" s="404"/>
      <c r="Y944" s="404"/>
      <c r="Z944" s="404"/>
    </row>
    <row r="945" spans="8:26">
      <c r="H945" s="404"/>
      <c r="I945" s="403"/>
      <c r="J945" s="403"/>
      <c r="K945" s="403"/>
      <c r="L945" s="403"/>
      <c r="M945" s="403"/>
      <c r="N945" s="403"/>
      <c r="O945" s="403"/>
      <c r="P945" s="404"/>
      <c r="Q945" s="404"/>
      <c r="R945" s="404"/>
      <c r="S945" s="404"/>
      <c r="T945" s="404"/>
      <c r="U945" s="404"/>
      <c r="V945" s="404"/>
      <c r="W945" s="404"/>
      <c r="X945" s="404"/>
      <c r="Y945" s="404"/>
      <c r="Z945" s="404"/>
    </row>
    <row r="946" spans="8:26">
      <c r="H946" s="404"/>
      <c r="I946" s="403"/>
      <c r="J946" s="403"/>
      <c r="K946" s="403"/>
      <c r="L946" s="403"/>
      <c r="M946" s="403"/>
      <c r="N946" s="403"/>
      <c r="O946" s="403"/>
      <c r="P946" s="404"/>
      <c r="Q946" s="404"/>
      <c r="R946" s="404"/>
      <c r="S946" s="404"/>
      <c r="T946" s="404"/>
      <c r="U946" s="404"/>
      <c r="V946" s="404"/>
      <c r="W946" s="404"/>
      <c r="X946" s="404"/>
      <c r="Y946" s="404"/>
      <c r="Z946" s="404"/>
    </row>
    <row r="947" spans="8:26">
      <c r="H947" s="404"/>
      <c r="I947" s="403"/>
      <c r="J947" s="403"/>
      <c r="K947" s="403"/>
      <c r="L947" s="403"/>
      <c r="M947" s="403"/>
      <c r="N947" s="403"/>
      <c r="O947" s="403"/>
      <c r="P947" s="404"/>
      <c r="Q947" s="404"/>
      <c r="R947" s="404"/>
      <c r="S947" s="404"/>
      <c r="T947" s="404"/>
      <c r="U947" s="404"/>
      <c r="V947" s="404"/>
      <c r="W947" s="404"/>
      <c r="X947" s="404"/>
      <c r="Y947" s="404"/>
      <c r="Z947" s="404"/>
    </row>
    <row r="948" spans="8:26">
      <c r="H948" s="404"/>
      <c r="I948" s="403"/>
      <c r="J948" s="403"/>
      <c r="K948" s="403"/>
      <c r="L948" s="403"/>
      <c r="M948" s="403"/>
      <c r="N948" s="403"/>
      <c r="O948" s="403"/>
      <c r="P948" s="404"/>
      <c r="Q948" s="404"/>
      <c r="R948" s="404"/>
      <c r="S948" s="404"/>
      <c r="T948" s="404"/>
      <c r="U948" s="404"/>
      <c r="V948" s="404"/>
      <c r="W948" s="404"/>
      <c r="X948" s="404"/>
      <c r="Y948" s="404"/>
      <c r="Z948" s="404"/>
    </row>
    <row r="949" spans="8:26">
      <c r="H949" s="404"/>
      <c r="I949" s="403"/>
      <c r="J949" s="403"/>
      <c r="K949" s="403"/>
      <c r="L949" s="403"/>
      <c r="M949" s="403"/>
      <c r="N949" s="403"/>
      <c r="O949" s="403"/>
      <c r="P949" s="404"/>
      <c r="Q949" s="404"/>
      <c r="R949" s="404"/>
      <c r="S949" s="404"/>
      <c r="T949" s="404"/>
      <c r="U949" s="404"/>
      <c r="V949" s="404"/>
      <c r="W949" s="404"/>
      <c r="X949" s="404"/>
      <c r="Y949" s="404"/>
      <c r="Z949" s="404"/>
    </row>
    <row r="950" spans="8:26">
      <c r="H950" s="404"/>
      <c r="I950" s="403"/>
      <c r="J950" s="403"/>
      <c r="K950" s="403"/>
      <c r="L950" s="403"/>
      <c r="M950" s="403"/>
      <c r="N950" s="403"/>
      <c r="O950" s="403"/>
      <c r="P950" s="404"/>
      <c r="Q950" s="404"/>
      <c r="R950" s="404"/>
      <c r="S950" s="404"/>
      <c r="T950" s="404"/>
      <c r="U950" s="404"/>
      <c r="V950" s="404"/>
      <c r="W950" s="404"/>
      <c r="X950" s="404"/>
      <c r="Y950" s="404"/>
      <c r="Z950" s="404"/>
    </row>
    <row r="951" spans="8:26">
      <c r="H951" s="404"/>
      <c r="I951" s="403"/>
      <c r="J951" s="403"/>
      <c r="K951" s="403"/>
      <c r="L951" s="403"/>
      <c r="M951" s="403"/>
      <c r="N951" s="403"/>
      <c r="O951" s="403"/>
      <c r="P951" s="404"/>
      <c r="Q951" s="404"/>
      <c r="R951" s="404"/>
      <c r="S951" s="404"/>
      <c r="T951" s="404"/>
      <c r="U951" s="404"/>
      <c r="V951" s="404"/>
      <c r="W951" s="404"/>
      <c r="X951" s="404"/>
      <c r="Y951" s="404"/>
      <c r="Z951" s="404"/>
    </row>
    <row r="952" spans="8:26">
      <c r="H952" s="404"/>
      <c r="I952" s="403"/>
      <c r="J952" s="403"/>
      <c r="K952" s="403"/>
      <c r="L952" s="403"/>
      <c r="M952" s="403"/>
      <c r="N952" s="403"/>
      <c r="O952" s="403"/>
      <c r="P952" s="404"/>
      <c r="Q952" s="404"/>
      <c r="R952" s="404"/>
      <c r="S952" s="404"/>
      <c r="T952" s="404"/>
      <c r="U952" s="404"/>
      <c r="V952" s="404"/>
      <c r="W952" s="404"/>
      <c r="X952" s="404"/>
      <c r="Y952" s="404"/>
      <c r="Z952" s="404"/>
    </row>
    <row r="953" spans="8:26">
      <c r="H953" s="404"/>
      <c r="I953" s="403"/>
      <c r="J953" s="403"/>
      <c r="K953" s="403"/>
      <c r="L953" s="403"/>
      <c r="M953" s="403"/>
      <c r="N953" s="403"/>
      <c r="O953" s="403"/>
      <c r="P953" s="404"/>
      <c r="Q953" s="404"/>
      <c r="R953" s="404"/>
      <c r="S953" s="404"/>
      <c r="T953" s="404"/>
      <c r="U953" s="404"/>
      <c r="V953" s="404"/>
      <c r="W953" s="404"/>
      <c r="X953" s="404"/>
      <c r="Y953" s="404"/>
      <c r="Z953" s="404"/>
    </row>
    <row r="954" spans="8:26">
      <c r="H954" s="404"/>
      <c r="I954" s="403"/>
      <c r="J954" s="403"/>
      <c r="K954" s="403"/>
      <c r="L954" s="403"/>
      <c r="M954" s="403"/>
      <c r="N954" s="403"/>
      <c r="O954" s="403"/>
      <c r="P954" s="404"/>
      <c r="Q954" s="404"/>
      <c r="R954" s="404"/>
      <c r="S954" s="404"/>
      <c r="T954" s="404"/>
      <c r="U954" s="404"/>
      <c r="V954" s="404"/>
      <c r="W954" s="404"/>
      <c r="X954" s="404"/>
      <c r="Y954" s="404"/>
      <c r="Z954" s="404"/>
    </row>
    <row r="955" spans="8:26">
      <c r="H955" s="404"/>
      <c r="I955" s="403"/>
      <c r="J955" s="403"/>
      <c r="K955" s="403"/>
      <c r="L955" s="403"/>
      <c r="M955" s="403"/>
      <c r="N955" s="403"/>
      <c r="O955" s="403"/>
      <c r="P955" s="404"/>
      <c r="Q955" s="404"/>
      <c r="R955" s="404"/>
      <c r="S955" s="404"/>
      <c r="T955" s="404"/>
      <c r="U955" s="404"/>
      <c r="V955" s="404"/>
      <c r="W955" s="404"/>
      <c r="X955" s="404"/>
      <c r="Y955" s="404"/>
      <c r="Z955" s="404"/>
    </row>
    <row r="956" spans="8:26">
      <c r="H956" s="404"/>
      <c r="I956" s="403"/>
      <c r="J956" s="403"/>
      <c r="K956" s="403"/>
      <c r="L956" s="403"/>
      <c r="M956" s="403"/>
      <c r="N956" s="403"/>
      <c r="O956" s="403"/>
      <c r="P956" s="404"/>
      <c r="Q956" s="404"/>
      <c r="R956" s="404"/>
      <c r="S956" s="404"/>
      <c r="T956" s="404"/>
      <c r="U956" s="404"/>
      <c r="V956" s="404"/>
      <c r="W956" s="404"/>
      <c r="X956" s="404"/>
      <c r="Y956" s="404"/>
      <c r="Z956" s="404"/>
    </row>
    <row r="957" spans="8:26">
      <c r="H957" s="404"/>
      <c r="I957" s="403"/>
      <c r="J957" s="403"/>
      <c r="K957" s="403"/>
      <c r="L957" s="403"/>
      <c r="M957" s="403"/>
      <c r="N957" s="403"/>
      <c r="O957" s="403"/>
      <c r="P957" s="404"/>
      <c r="Q957" s="404"/>
      <c r="R957" s="404"/>
      <c r="S957" s="404"/>
      <c r="T957" s="404"/>
      <c r="U957" s="404"/>
      <c r="V957" s="404"/>
      <c r="W957" s="404"/>
      <c r="X957" s="404"/>
      <c r="Y957" s="404"/>
      <c r="Z957" s="404"/>
    </row>
    <row r="958" spans="8:26">
      <c r="H958" s="404"/>
      <c r="I958" s="403"/>
      <c r="J958" s="403"/>
      <c r="K958" s="403"/>
      <c r="L958" s="403"/>
      <c r="M958" s="403"/>
      <c r="N958" s="403"/>
      <c r="O958" s="403"/>
      <c r="P958" s="404"/>
      <c r="Q958" s="404"/>
      <c r="R958" s="404"/>
      <c r="S958" s="404"/>
      <c r="T958" s="404"/>
      <c r="U958" s="404"/>
      <c r="V958" s="404"/>
      <c r="W958" s="404"/>
      <c r="X958" s="404"/>
      <c r="Y958" s="404"/>
      <c r="Z958" s="404"/>
    </row>
    <row r="959" spans="8:26">
      <c r="H959" s="404"/>
      <c r="I959" s="403"/>
      <c r="J959" s="403"/>
      <c r="K959" s="403"/>
      <c r="L959" s="403"/>
      <c r="M959" s="403"/>
      <c r="N959" s="403"/>
      <c r="O959" s="403"/>
      <c r="P959" s="404"/>
      <c r="Q959" s="404"/>
      <c r="R959" s="404"/>
      <c r="S959" s="404"/>
      <c r="T959" s="404"/>
      <c r="U959" s="404"/>
      <c r="V959" s="404"/>
      <c r="W959" s="404"/>
      <c r="X959" s="404"/>
      <c r="Y959" s="404"/>
      <c r="Z959" s="404"/>
    </row>
    <row r="960" spans="8:26">
      <c r="H960" s="404"/>
      <c r="I960" s="403"/>
      <c r="J960" s="403"/>
      <c r="K960" s="403"/>
      <c r="L960" s="403"/>
      <c r="M960" s="403"/>
      <c r="N960" s="403"/>
      <c r="O960" s="403"/>
      <c r="P960" s="404"/>
      <c r="Q960" s="404"/>
      <c r="R960" s="404"/>
      <c r="S960" s="404"/>
      <c r="T960" s="404"/>
      <c r="U960" s="404"/>
      <c r="V960" s="404"/>
      <c r="W960" s="404"/>
      <c r="X960" s="404"/>
      <c r="Y960" s="404"/>
      <c r="Z960" s="404"/>
    </row>
    <row r="961" spans="8:26">
      <c r="H961" s="404"/>
      <c r="I961" s="403"/>
      <c r="J961" s="403"/>
      <c r="K961" s="403"/>
      <c r="L961" s="403"/>
      <c r="M961" s="403"/>
      <c r="N961" s="403"/>
      <c r="O961" s="403"/>
      <c r="P961" s="404"/>
      <c r="Q961" s="404"/>
      <c r="R961" s="404"/>
      <c r="S961" s="404"/>
      <c r="T961" s="404"/>
      <c r="U961" s="404"/>
      <c r="V961" s="404"/>
      <c r="W961" s="404"/>
      <c r="X961" s="404"/>
      <c r="Y961" s="404"/>
      <c r="Z961" s="404"/>
    </row>
    <row r="962" spans="8:26">
      <c r="H962" s="404"/>
      <c r="I962" s="403"/>
      <c r="J962" s="403"/>
      <c r="K962" s="403"/>
      <c r="L962" s="403"/>
      <c r="M962" s="403"/>
      <c r="N962" s="403"/>
      <c r="O962" s="403"/>
      <c r="P962" s="404"/>
      <c r="Q962" s="404"/>
      <c r="R962" s="404"/>
      <c r="S962" s="404"/>
      <c r="T962" s="404"/>
      <c r="U962" s="404"/>
      <c r="V962" s="404"/>
      <c r="W962" s="404"/>
      <c r="X962" s="404"/>
      <c r="Y962" s="404"/>
      <c r="Z962" s="404"/>
    </row>
    <row r="963" spans="8:26">
      <c r="H963" s="404"/>
      <c r="I963" s="403"/>
      <c r="J963" s="403"/>
      <c r="K963" s="403"/>
      <c r="L963" s="403"/>
      <c r="M963" s="403"/>
      <c r="N963" s="403"/>
      <c r="O963" s="403"/>
      <c r="P963" s="404"/>
      <c r="Q963" s="404"/>
      <c r="R963" s="404"/>
      <c r="S963" s="404"/>
      <c r="T963" s="404"/>
      <c r="U963" s="404"/>
      <c r="V963" s="404"/>
      <c r="W963" s="404"/>
      <c r="X963" s="404"/>
      <c r="Y963" s="404"/>
      <c r="Z963" s="404"/>
    </row>
    <row r="964" spans="8:26">
      <c r="H964" s="404"/>
      <c r="I964" s="403"/>
      <c r="J964" s="403"/>
      <c r="K964" s="403"/>
      <c r="L964" s="403"/>
      <c r="M964" s="403"/>
      <c r="N964" s="403"/>
      <c r="O964" s="403"/>
      <c r="P964" s="404"/>
      <c r="Q964" s="404"/>
      <c r="R964" s="404"/>
      <c r="S964" s="404"/>
      <c r="T964" s="404"/>
      <c r="U964" s="404"/>
      <c r="V964" s="404"/>
      <c r="W964" s="404"/>
      <c r="X964" s="404"/>
      <c r="Y964" s="404"/>
      <c r="Z964" s="404"/>
    </row>
    <row r="965" spans="8:26">
      <c r="H965" s="404"/>
      <c r="I965" s="403"/>
      <c r="J965" s="403"/>
      <c r="K965" s="403"/>
      <c r="L965" s="403"/>
      <c r="M965" s="403"/>
      <c r="N965" s="403"/>
      <c r="O965" s="403"/>
      <c r="P965" s="404"/>
      <c r="Q965" s="404"/>
      <c r="R965" s="404"/>
      <c r="S965" s="404"/>
      <c r="T965" s="404"/>
      <c r="U965" s="404"/>
      <c r="V965" s="404"/>
      <c r="W965" s="404"/>
      <c r="X965" s="404"/>
      <c r="Y965" s="404"/>
      <c r="Z965" s="404"/>
    </row>
    <row r="966" spans="8:26">
      <c r="H966" s="404"/>
      <c r="I966" s="403"/>
      <c r="J966" s="403"/>
      <c r="K966" s="403"/>
      <c r="L966" s="403"/>
      <c r="M966" s="403"/>
      <c r="N966" s="403"/>
      <c r="O966" s="403"/>
      <c r="P966" s="404"/>
      <c r="Q966" s="404"/>
      <c r="R966" s="404"/>
      <c r="S966" s="404"/>
      <c r="T966" s="404"/>
      <c r="U966" s="404"/>
      <c r="V966" s="404"/>
      <c r="W966" s="404"/>
      <c r="X966" s="404"/>
      <c r="Y966" s="404"/>
      <c r="Z966" s="404"/>
    </row>
    <row r="967" spans="8:26">
      <c r="H967" s="404"/>
      <c r="I967" s="403"/>
      <c r="J967" s="403"/>
      <c r="K967" s="403"/>
      <c r="L967" s="403"/>
      <c r="M967" s="403"/>
      <c r="N967" s="403"/>
      <c r="O967" s="403"/>
      <c r="P967" s="404"/>
      <c r="Q967" s="404"/>
      <c r="R967" s="404"/>
      <c r="S967" s="404"/>
      <c r="T967" s="404"/>
      <c r="U967" s="404"/>
      <c r="V967" s="404"/>
      <c r="W967" s="404"/>
      <c r="X967" s="404"/>
      <c r="Y967" s="404"/>
      <c r="Z967" s="404"/>
    </row>
    <row r="968" spans="8:26">
      <c r="H968" s="404"/>
      <c r="I968" s="403"/>
      <c r="J968" s="403"/>
      <c r="K968" s="403"/>
      <c r="L968" s="403"/>
      <c r="M968" s="403"/>
      <c r="N968" s="403"/>
      <c r="O968" s="403"/>
      <c r="P968" s="404"/>
      <c r="Q968" s="404"/>
      <c r="R968" s="404"/>
      <c r="S968" s="404"/>
      <c r="T968" s="404"/>
      <c r="U968" s="404"/>
      <c r="V968" s="404"/>
      <c r="W968" s="404"/>
      <c r="X968" s="404"/>
      <c r="Y968" s="404"/>
      <c r="Z968" s="404"/>
    </row>
    <row r="969" spans="8:26">
      <c r="H969" s="404"/>
      <c r="I969" s="403"/>
      <c r="J969" s="403"/>
      <c r="K969" s="403"/>
      <c r="L969" s="403"/>
      <c r="M969" s="403"/>
      <c r="N969" s="403"/>
      <c r="O969" s="403"/>
      <c r="P969" s="404"/>
      <c r="Q969" s="404"/>
      <c r="R969" s="404"/>
      <c r="S969" s="404"/>
      <c r="T969" s="404"/>
      <c r="U969" s="404"/>
      <c r="V969" s="404"/>
      <c r="W969" s="404"/>
      <c r="X969" s="404"/>
      <c r="Y969" s="404"/>
      <c r="Z969" s="404"/>
    </row>
    <row r="970" spans="8:26">
      <c r="H970" s="404"/>
      <c r="I970" s="403"/>
      <c r="J970" s="403"/>
      <c r="K970" s="403"/>
      <c r="L970" s="403"/>
      <c r="M970" s="403"/>
      <c r="N970" s="403"/>
      <c r="O970" s="403"/>
      <c r="P970" s="404"/>
      <c r="Q970" s="404"/>
      <c r="R970" s="404"/>
      <c r="S970" s="404"/>
      <c r="T970" s="404"/>
      <c r="U970" s="404"/>
      <c r="V970" s="404"/>
      <c r="W970" s="404"/>
      <c r="X970" s="404"/>
      <c r="Y970" s="404"/>
      <c r="Z970" s="404"/>
    </row>
    <row r="971" spans="8:26">
      <c r="H971" s="404"/>
      <c r="I971" s="403"/>
      <c r="J971" s="403"/>
      <c r="K971" s="403"/>
      <c r="L971" s="403"/>
      <c r="M971" s="403"/>
      <c r="N971" s="403"/>
      <c r="O971" s="403"/>
      <c r="P971" s="404"/>
      <c r="Q971" s="404"/>
      <c r="R971" s="404"/>
      <c r="S971" s="404"/>
      <c r="T971" s="404"/>
      <c r="U971" s="404"/>
      <c r="V971" s="404"/>
      <c r="W971" s="404"/>
      <c r="X971" s="404"/>
      <c r="Y971" s="404"/>
      <c r="Z971" s="404"/>
    </row>
    <row r="972" spans="8:26">
      <c r="H972" s="404"/>
      <c r="I972" s="403"/>
      <c r="J972" s="403"/>
      <c r="K972" s="403"/>
      <c r="L972" s="403"/>
      <c r="M972" s="403"/>
      <c r="N972" s="403"/>
      <c r="O972" s="403"/>
      <c r="P972" s="404"/>
      <c r="Q972" s="404"/>
      <c r="R972" s="404"/>
      <c r="S972" s="404"/>
      <c r="T972" s="404"/>
      <c r="U972" s="404"/>
      <c r="V972" s="404"/>
      <c r="W972" s="404"/>
      <c r="X972" s="404"/>
      <c r="Y972" s="404"/>
      <c r="Z972" s="404"/>
    </row>
    <row r="973" spans="8:26">
      <c r="H973" s="404"/>
      <c r="I973" s="403"/>
      <c r="J973" s="403"/>
      <c r="K973" s="403"/>
      <c r="L973" s="403"/>
      <c r="M973" s="403"/>
      <c r="N973" s="403"/>
      <c r="O973" s="403"/>
      <c r="P973" s="404"/>
      <c r="Q973" s="404"/>
      <c r="R973" s="404"/>
      <c r="S973" s="404"/>
      <c r="T973" s="404"/>
      <c r="U973" s="404"/>
      <c r="V973" s="404"/>
      <c r="W973" s="404"/>
      <c r="X973" s="404"/>
      <c r="Y973" s="404"/>
      <c r="Z973" s="404"/>
    </row>
    <row r="974" spans="8:26">
      <c r="H974" s="404"/>
      <c r="I974" s="403"/>
      <c r="J974" s="403"/>
      <c r="K974" s="403"/>
      <c r="L974" s="403"/>
      <c r="M974" s="403"/>
      <c r="N974" s="403"/>
      <c r="O974" s="403"/>
      <c r="P974" s="404"/>
      <c r="Q974" s="404"/>
      <c r="R974" s="404"/>
      <c r="S974" s="404"/>
      <c r="T974" s="404"/>
      <c r="U974" s="404"/>
      <c r="V974" s="404"/>
      <c r="W974" s="404"/>
      <c r="X974" s="404"/>
      <c r="Y974" s="404"/>
      <c r="Z974" s="404"/>
    </row>
    <row r="975" spans="8:26">
      <c r="H975" s="404"/>
      <c r="I975" s="403"/>
      <c r="J975" s="403"/>
      <c r="K975" s="403"/>
      <c r="L975" s="403"/>
      <c r="M975" s="403"/>
      <c r="N975" s="403"/>
      <c r="O975" s="403"/>
      <c r="P975" s="404"/>
      <c r="Q975" s="404"/>
      <c r="R975" s="404"/>
      <c r="S975" s="404"/>
      <c r="T975" s="404"/>
      <c r="U975" s="404"/>
      <c r="V975" s="404"/>
      <c r="W975" s="404"/>
      <c r="X975" s="404"/>
      <c r="Y975" s="404"/>
      <c r="Z975" s="404"/>
    </row>
    <row r="976" spans="8:26">
      <c r="H976" s="404"/>
      <c r="I976" s="403"/>
      <c r="J976" s="403"/>
      <c r="K976" s="403"/>
      <c r="L976" s="403"/>
      <c r="M976" s="403"/>
      <c r="N976" s="403"/>
      <c r="O976" s="403"/>
      <c r="P976" s="404"/>
      <c r="Q976" s="404"/>
      <c r="R976" s="404"/>
      <c r="S976" s="404"/>
      <c r="T976" s="404"/>
      <c r="U976" s="404"/>
      <c r="V976" s="404"/>
      <c r="W976" s="404"/>
      <c r="X976" s="404"/>
      <c r="Y976" s="404"/>
      <c r="Z976" s="404"/>
    </row>
    <row r="977" spans="8:26">
      <c r="H977" s="404"/>
      <c r="I977" s="403"/>
      <c r="J977" s="403"/>
      <c r="K977" s="403"/>
      <c r="L977" s="403"/>
      <c r="M977" s="403"/>
      <c r="N977" s="403"/>
      <c r="O977" s="403"/>
      <c r="P977" s="404"/>
      <c r="Q977" s="404"/>
      <c r="R977" s="404"/>
      <c r="S977" s="404"/>
      <c r="T977" s="404"/>
      <c r="U977" s="404"/>
      <c r="V977" s="404"/>
      <c r="W977" s="404"/>
      <c r="X977" s="404"/>
      <c r="Y977" s="404"/>
      <c r="Z977" s="404"/>
    </row>
    <row r="978" spans="8:26">
      <c r="H978" s="404"/>
      <c r="I978" s="403"/>
      <c r="J978" s="403"/>
      <c r="K978" s="403"/>
      <c r="L978" s="403"/>
      <c r="M978" s="403"/>
      <c r="N978" s="403"/>
      <c r="O978" s="403"/>
      <c r="P978" s="404"/>
      <c r="Q978" s="404"/>
      <c r="R978" s="404"/>
      <c r="S978" s="404"/>
      <c r="T978" s="404"/>
      <c r="U978" s="404"/>
      <c r="V978" s="404"/>
      <c r="W978" s="404"/>
      <c r="X978" s="404"/>
      <c r="Y978" s="404"/>
      <c r="Z978" s="404"/>
    </row>
    <row r="979" spans="8:26">
      <c r="H979" s="404"/>
      <c r="I979" s="403"/>
      <c r="J979" s="403"/>
      <c r="K979" s="403"/>
      <c r="L979" s="403"/>
      <c r="M979" s="403"/>
      <c r="N979" s="403"/>
      <c r="O979" s="403"/>
      <c r="P979" s="404"/>
      <c r="Q979" s="404"/>
      <c r="R979" s="404"/>
      <c r="S979" s="404"/>
      <c r="T979" s="404"/>
      <c r="U979" s="404"/>
      <c r="V979" s="404"/>
      <c r="W979" s="404"/>
      <c r="X979" s="404"/>
      <c r="Y979" s="404"/>
      <c r="Z979" s="404"/>
    </row>
    <row r="980" spans="8:26">
      <c r="H980" s="404"/>
      <c r="I980" s="403"/>
      <c r="J980" s="403"/>
      <c r="K980" s="403"/>
      <c r="L980" s="403"/>
      <c r="M980" s="403"/>
      <c r="N980" s="403"/>
      <c r="O980" s="403"/>
      <c r="P980" s="404"/>
      <c r="Q980" s="404"/>
      <c r="R980" s="404"/>
      <c r="S980" s="404"/>
      <c r="T980" s="404"/>
      <c r="U980" s="404"/>
      <c r="V980" s="404"/>
      <c r="W980" s="404"/>
      <c r="X980" s="404"/>
      <c r="Y980" s="404"/>
      <c r="Z980" s="404"/>
    </row>
    <row r="981" spans="8:26">
      <c r="H981" s="404"/>
      <c r="I981" s="403"/>
      <c r="J981" s="403"/>
      <c r="K981" s="403"/>
      <c r="L981" s="403"/>
      <c r="M981" s="403"/>
      <c r="N981" s="403"/>
      <c r="O981" s="403"/>
      <c r="P981" s="404"/>
      <c r="Q981" s="404"/>
      <c r="R981" s="404"/>
      <c r="S981" s="404"/>
      <c r="T981" s="404"/>
      <c r="U981" s="404"/>
      <c r="V981" s="404"/>
      <c r="W981" s="404"/>
      <c r="X981" s="404"/>
      <c r="Y981" s="404"/>
      <c r="Z981" s="404"/>
    </row>
    <row r="982" spans="8:26">
      <c r="H982" s="404"/>
      <c r="I982" s="403"/>
      <c r="J982" s="403"/>
      <c r="K982" s="403"/>
      <c r="L982" s="403"/>
      <c r="M982" s="403"/>
      <c r="N982" s="403"/>
      <c r="O982" s="403"/>
      <c r="P982" s="404"/>
      <c r="Q982" s="404"/>
      <c r="R982" s="404"/>
      <c r="S982" s="404"/>
      <c r="T982" s="404"/>
      <c r="U982" s="404"/>
      <c r="V982" s="404"/>
      <c r="W982" s="404"/>
      <c r="X982" s="404"/>
      <c r="Y982" s="404"/>
      <c r="Z982" s="404"/>
    </row>
    <row r="983" spans="8:26">
      <c r="H983" s="404"/>
      <c r="I983" s="403"/>
      <c r="J983" s="403"/>
      <c r="K983" s="403"/>
      <c r="L983" s="403"/>
      <c r="M983" s="403"/>
      <c r="N983" s="403"/>
      <c r="O983" s="403"/>
      <c r="P983" s="404"/>
      <c r="Q983" s="404"/>
      <c r="R983" s="404"/>
      <c r="S983" s="404"/>
      <c r="T983" s="404"/>
      <c r="U983" s="404"/>
      <c r="V983" s="404"/>
      <c r="W983" s="404"/>
      <c r="X983" s="404"/>
      <c r="Y983" s="404"/>
      <c r="Z983" s="404"/>
    </row>
    <row r="984" spans="8:26">
      <c r="H984" s="404"/>
      <c r="I984" s="403"/>
      <c r="J984" s="403"/>
      <c r="K984" s="403"/>
      <c r="L984" s="403"/>
      <c r="M984" s="403"/>
      <c r="N984" s="403"/>
      <c r="O984" s="403"/>
      <c r="P984" s="404"/>
      <c r="Q984" s="404"/>
      <c r="R984" s="404"/>
      <c r="S984" s="404"/>
      <c r="T984" s="404"/>
      <c r="U984" s="404"/>
      <c r="V984" s="404"/>
      <c r="W984" s="404"/>
      <c r="X984" s="404"/>
      <c r="Y984" s="404"/>
      <c r="Z984" s="404"/>
    </row>
    <row r="985" spans="8:26">
      <c r="H985" s="404"/>
      <c r="I985" s="403"/>
      <c r="J985" s="403"/>
      <c r="K985" s="403"/>
      <c r="L985" s="403"/>
      <c r="M985" s="403"/>
      <c r="N985" s="403"/>
      <c r="O985" s="403"/>
      <c r="P985" s="404"/>
      <c r="Q985" s="404"/>
      <c r="R985" s="404"/>
      <c r="S985" s="404"/>
      <c r="T985" s="404"/>
      <c r="U985" s="404"/>
      <c r="V985" s="404"/>
      <c r="W985" s="404"/>
      <c r="X985" s="404"/>
      <c r="Y985" s="404"/>
      <c r="Z985" s="404"/>
    </row>
    <row r="986" spans="8:26">
      <c r="H986" s="404"/>
      <c r="I986" s="403"/>
      <c r="J986" s="403"/>
      <c r="K986" s="403"/>
      <c r="L986" s="403"/>
      <c r="M986" s="403"/>
      <c r="N986" s="403"/>
      <c r="O986" s="403"/>
      <c r="P986" s="404"/>
      <c r="Q986" s="404"/>
      <c r="R986" s="404"/>
      <c r="S986" s="404"/>
      <c r="T986" s="404"/>
      <c r="U986" s="404"/>
      <c r="V986" s="404"/>
      <c r="W986" s="404"/>
      <c r="X986" s="404"/>
      <c r="Y986" s="404"/>
      <c r="Z986" s="404"/>
    </row>
    <row r="987" spans="8:26">
      <c r="H987" s="404"/>
      <c r="I987" s="403"/>
      <c r="J987" s="403"/>
      <c r="K987" s="403"/>
      <c r="L987" s="403"/>
      <c r="M987" s="403"/>
      <c r="N987" s="403"/>
      <c r="O987" s="403"/>
      <c r="P987" s="404"/>
      <c r="Q987" s="404"/>
      <c r="R987" s="404"/>
      <c r="S987" s="404"/>
      <c r="T987" s="404"/>
      <c r="U987" s="404"/>
      <c r="V987" s="404"/>
      <c r="W987" s="404"/>
      <c r="X987" s="404"/>
      <c r="Y987" s="404"/>
      <c r="Z987" s="404"/>
    </row>
    <row r="988" spans="8:26">
      <c r="H988" s="404"/>
      <c r="I988" s="403"/>
      <c r="J988" s="403"/>
      <c r="K988" s="403"/>
      <c r="L988" s="403"/>
      <c r="M988" s="403"/>
      <c r="N988" s="403"/>
      <c r="O988" s="403"/>
      <c r="P988" s="404"/>
      <c r="Q988" s="404"/>
      <c r="R988" s="404"/>
      <c r="S988" s="404"/>
      <c r="T988" s="404"/>
      <c r="U988" s="404"/>
      <c r="V988" s="404"/>
      <c r="W988" s="404"/>
      <c r="X988" s="404"/>
      <c r="Y988" s="404"/>
      <c r="Z988" s="404"/>
    </row>
    <row r="989" spans="8:26">
      <c r="H989" s="404"/>
      <c r="I989" s="403"/>
      <c r="J989" s="403"/>
      <c r="K989" s="403"/>
      <c r="L989" s="403"/>
      <c r="M989" s="403"/>
      <c r="N989" s="403"/>
      <c r="O989" s="403"/>
      <c r="P989" s="404"/>
      <c r="Q989" s="404"/>
      <c r="R989" s="404"/>
      <c r="S989" s="404"/>
      <c r="T989" s="404"/>
      <c r="U989" s="404"/>
      <c r="V989" s="404"/>
      <c r="W989" s="404"/>
      <c r="X989" s="404"/>
      <c r="Y989" s="404"/>
      <c r="Z989" s="404"/>
    </row>
    <row r="990" spans="8:26">
      <c r="H990" s="404"/>
      <c r="I990" s="403"/>
      <c r="J990" s="403"/>
      <c r="K990" s="403"/>
      <c r="L990" s="403"/>
      <c r="M990" s="403"/>
      <c r="N990" s="403"/>
      <c r="O990" s="403"/>
      <c r="P990" s="404"/>
      <c r="Q990" s="404"/>
      <c r="R990" s="404"/>
      <c r="S990" s="404"/>
      <c r="T990" s="404"/>
      <c r="U990" s="404"/>
      <c r="V990" s="404"/>
      <c r="W990" s="404"/>
      <c r="X990" s="404"/>
      <c r="Y990" s="404"/>
      <c r="Z990" s="404"/>
    </row>
    <row r="991" spans="8:26">
      <c r="H991" s="404"/>
      <c r="I991" s="403"/>
      <c r="J991" s="403"/>
      <c r="K991" s="403"/>
      <c r="L991" s="403"/>
      <c r="M991" s="403"/>
      <c r="N991" s="403"/>
      <c r="O991" s="403"/>
      <c r="P991" s="404"/>
      <c r="Q991" s="404"/>
      <c r="R991" s="404"/>
      <c r="S991" s="404"/>
      <c r="T991" s="404"/>
      <c r="U991" s="404"/>
      <c r="V991" s="404"/>
      <c r="W991" s="404"/>
      <c r="X991" s="404"/>
      <c r="Y991" s="404"/>
      <c r="Z991" s="404"/>
    </row>
    <row r="992" spans="8:26">
      <c r="H992" s="404"/>
      <c r="I992" s="403"/>
      <c r="J992" s="403"/>
      <c r="K992" s="403"/>
      <c r="L992" s="403"/>
      <c r="M992" s="403"/>
      <c r="N992" s="403"/>
      <c r="O992" s="403"/>
      <c r="P992" s="404"/>
      <c r="Q992" s="404"/>
      <c r="R992" s="404"/>
      <c r="S992" s="404"/>
      <c r="T992" s="404"/>
      <c r="U992" s="404"/>
      <c r="V992" s="404"/>
      <c r="W992" s="404"/>
      <c r="X992" s="404"/>
      <c r="Y992" s="404"/>
      <c r="Z992" s="404"/>
    </row>
    <row r="993" spans="8:26">
      <c r="H993" s="404"/>
      <c r="I993" s="403"/>
      <c r="J993" s="403"/>
      <c r="K993" s="403"/>
      <c r="L993" s="403"/>
      <c r="M993" s="403"/>
      <c r="N993" s="403"/>
      <c r="O993" s="403"/>
      <c r="P993" s="404"/>
      <c r="Q993" s="404"/>
      <c r="R993" s="404"/>
      <c r="S993" s="404"/>
      <c r="T993" s="404"/>
      <c r="U993" s="404"/>
      <c r="V993" s="404"/>
      <c r="W993" s="404"/>
      <c r="X993" s="404"/>
      <c r="Y993" s="404"/>
      <c r="Z993" s="404"/>
    </row>
    <row r="994" spans="8:26">
      <c r="H994" s="404"/>
      <c r="I994" s="403"/>
      <c r="J994" s="403"/>
      <c r="K994" s="403"/>
      <c r="L994" s="403"/>
      <c r="M994" s="403"/>
      <c r="N994" s="403"/>
      <c r="O994" s="403"/>
      <c r="P994" s="404"/>
      <c r="Q994" s="404"/>
      <c r="R994" s="404"/>
      <c r="S994" s="404"/>
      <c r="T994" s="404"/>
      <c r="U994" s="404"/>
      <c r="V994" s="404"/>
      <c r="W994" s="404"/>
      <c r="X994" s="404"/>
      <c r="Y994" s="404"/>
      <c r="Z994" s="404"/>
    </row>
    <row r="995" spans="8:26">
      <c r="H995" s="404"/>
      <c r="I995" s="403"/>
      <c r="J995" s="403"/>
      <c r="K995" s="403"/>
      <c r="L995" s="403"/>
      <c r="M995" s="403"/>
      <c r="N995" s="403"/>
      <c r="O995" s="403"/>
      <c r="P995" s="404"/>
      <c r="Q995" s="404"/>
      <c r="R995" s="404"/>
      <c r="S995" s="404"/>
      <c r="T995" s="404"/>
      <c r="U995" s="404"/>
      <c r="V995" s="404"/>
      <c r="W995" s="404"/>
      <c r="X995" s="404"/>
      <c r="Y995" s="404"/>
      <c r="Z995" s="404"/>
    </row>
    <row r="996" spans="8:26">
      <c r="H996" s="404"/>
      <c r="I996" s="403"/>
      <c r="J996" s="403"/>
      <c r="K996" s="403"/>
      <c r="L996" s="403"/>
      <c r="M996" s="403"/>
      <c r="N996" s="403"/>
      <c r="O996" s="403"/>
      <c r="P996" s="404"/>
      <c r="Q996" s="404"/>
      <c r="R996" s="404"/>
      <c r="S996" s="404"/>
      <c r="T996" s="404"/>
      <c r="U996" s="404"/>
      <c r="V996" s="404"/>
      <c r="W996" s="404"/>
      <c r="X996" s="404"/>
      <c r="Y996" s="404"/>
      <c r="Z996" s="404"/>
    </row>
    <row r="997" spans="8:26">
      <c r="H997" s="404"/>
      <c r="I997" s="403"/>
      <c r="J997" s="403"/>
      <c r="K997" s="403"/>
      <c r="L997" s="403"/>
      <c r="M997" s="403"/>
      <c r="N997" s="403"/>
      <c r="O997" s="403"/>
      <c r="P997" s="404"/>
      <c r="Q997" s="404"/>
      <c r="R997" s="404"/>
      <c r="S997" s="404"/>
      <c r="T997" s="404"/>
      <c r="U997" s="404"/>
      <c r="V997" s="404"/>
      <c r="W997" s="404"/>
      <c r="X997" s="404"/>
      <c r="Y997" s="404"/>
      <c r="Z997" s="404"/>
    </row>
    <row r="998" spans="8:26">
      <c r="H998" s="404"/>
      <c r="I998" s="403"/>
      <c r="J998" s="403"/>
      <c r="K998" s="403"/>
      <c r="L998" s="403"/>
      <c r="M998" s="403"/>
      <c r="N998" s="403"/>
      <c r="O998" s="403"/>
      <c r="P998" s="404"/>
      <c r="Q998" s="404"/>
      <c r="R998" s="404"/>
      <c r="S998" s="404"/>
      <c r="T998" s="404"/>
      <c r="U998" s="404"/>
      <c r="V998" s="404"/>
      <c r="W998" s="404"/>
      <c r="X998" s="404"/>
      <c r="Y998" s="404"/>
      <c r="Z998" s="404"/>
    </row>
    <row r="999" spans="8:26">
      <c r="H999" s="404"/>
      <c r="I999" s="403"/>
      <c r="J999" s="403"/>
      <c r="K999" s="403"/>
      <c r="L999" s="403"/>
      <c r="M999" s="403"/>
      <c r="N999" s="403"/>
      <c r="O999" s="403"/>
      <c r="P999" s="404"/>
      <c r="Q999" s="404"/>
      <c r="R999" s="404"/>
      <c r="S999" s="404"/>
      <c r="T999" s="404"/>
      <c r="U999" s="404"/>
      <c r="V999" s="404"/>
      <c r="W999" s="404"/>
      <c r="X999" s="404"/>
      <c r="Y999" s="404"/>
      <c r="Z999" s="404"/>
    </row>
    <row r="1000" spans="8:26">
      <c r="H1000" s="404"/>
      <c r="I1000" s="403"/>
      <c r="J1000" s="403"/>
      <c r="K1000" s="403"/>
      <c r="L1000" s="403"/>
      <c r="M1000" s="403"/>
      <c r="N1000" s="403"/>
      <c r="O1000" s="403"/>
      <c r="P1000" s="404"/>
      <c r="Q1000" s="404"/>
      <c r="R1000" s="404"/>
      <c r="S1000" s="404"/>
      <c r="T1000" s="404"/>
      <c r="U1000" s="404"/>
      <c r="V1000" s="404"/>
      <c r="W1000" s="404"/>
      <c r="X1000" s="404"/>
      <c r="Y1000" s="404"/>
      <c r="Z1000" s="404"/>
    </row>
    <row r="1001" spans="8:26">
      <c r="H1001" s="404"/>
      <c r="I1001" s="403"/>
      <c r="J1001" s="403"/>
      <c r="K1001" s="403"/>
      <c r="L1001" s="403"/>
      <c r="M1001" s="403"/>
      <c r="N1001" s="403"/>
      <c r="O1001" s="403"/>
      <c r="P1001" s="404"/>
      <c r="Q1001" s="404"/>
      <c r="R1001" s="404"/>
      <c r="S1001" s="404"/>
      <c r="T1001" s="404"/>
      <c r="U1001" s="404"/>
      <c r="V1001" s="404"/>
      <c r="W1001" s="404"/>
      <c r="X1001" s="404"/>
      <c r="Y1001" s="404"/>
      <c r="Z1001" s="404"/>
    </row>
    <row r="1002" spans="8:26">
      <c r="H1002" s="404"/>
      <c r="I1002" s="403"/>
      <c r="J1002" s="403"/>
      <c r="K1002" s="403"/>
      <c r="L1002" s="403"/>
      <c r="M1002" s="403"/>
      <c r="N1002" s="403"/>
      <c r="O1002" s="403"/>
      <c r="P1002" s="404"/>
      <c r="Q1002" s="404"/>
      <c r="R1002" s="404"/>
      <c r="S1002" s="404"/>
      <c r="T1002" s="404"/>
      <c r="U1002" s="404"/>
      <c r="V1002" s="404"/>
      <c r="W1002" s="404"/>
      <c r="X1002" s="404"/>
      <c r="Y1002" s="404"/>
      <c r="Z1002" s="404"/>
    </row>
    <row r="1003" spans="8:26">
      <c r="H1003" s="404"/>
      <c r="I1003" s="403"/>
      <c r="J1003" s="403"/>
      <c r="K1003" s="403"/>
      <c r="L1003" s="403"/>
      <c r="M1003" s="403"/>
      <c r="N1003" s="403"/>
      <c r="O1003" s="403"/>
      <c r="P1003" s="404"/>
      <c r="Q1003" s="404"/>
      <c r="R1003" s="404"/>
      <c r="S1003" s="404"/>
      <c r="T1003" s="404"/>
      <c r="U1003" s="404"/>
      <c r="V1003" s="404"/>
      <c r="W1003" s="404"/>
      <c r="X1003" s="404"/>
      <c r="Y1003" s="404"/>
      <c r="Z1003" s="404"/>
    </row>
    <row r="1004" spans="8:26">
      <c r="H1004" s="404"/>
      <c r="I1004" s="403"/>
      <c r="J1004" s="403"/>
      <c r="K1004" s="403"/>
      <c r="L1004" s="403"/>
      <c r="M1004" s="403"/>
      <c r="N1004" s="403"/>
      <c r="O1004" s="403"/>
      <c r="P1004" s="404"/>
      <c r="Q1004" s="404"/>
      <c r="R1004" s="404"/>
      <c r="S1004" s="404"/>
      <c r="T1004" s="404"/>
      <c r="U1004" s="404"/>
      <c r="V1004" s="404"/>
      <c r="W1004" s="404"/>
      <c r="X1004" s="404"/>
      <c r="Y1004" s="404"/>
      <c r="Z1004" s="404"/>
    </row>
    <row r="1005" spans="8:26">
      <c r="H1005" s="404"/>
      <c r="I1005" s="403"/>
      <c r="J1005" s="403"/>
      <c r="K1005" s="403"/>
      <c r="L1005" s="403"/>
      <c r="M1005" s="403"/>
      <c r="N1005" s="403"/>
      <c r="O1005" s="403"/>
      <c r="P1005" s="404"/>
      <c r="Q1005" s="404"/>
      <c r="R1005" s="404"/>
      <c r="S1005" s="404"/>
      <c r="T1005" s="404"/>
      <c r="U1005" s="404"/>
      <c r="V1005" s="404"/>
      <c r="W1005" s="404"/>
      <c r="X1005" s="404"/>
      <c r="Y1005" s="404"/>
      <c r="Z1005" s="404"/>
    </row>
    <row r="1006" spans="8:26">
      <c r="H1006" s="404"/>
      <c r="I1006" s="403"/>
      <c r="J1006" s="403"/>
      <c r="K1006" s="403"/>
      <c r="L1006" s="403"/>
      <c r="M1006" s="403"/>
      <c r="N1006" s="403"/>
      <c r="O1006" s="403"/>
      <c r="P1006" s="404"/>
      <c r="Q1006" s="404"/>
      <c r="R1006" s="404"/>
      <c r="S1006" s="404"/>
      <c r="T1006" s="404"/>
      <c r="U1006" s="404"/>
      <c r="V1006" s="404"/>
      <c r="W1006" s="404"/>
      <c r="X1006" s="404"/>
      <c r="Y1006" s="404"/>
      <c r="Z1006" s="404"/>
    </row>
    <row r="1007" spans="8:26">
      <c r="H1007" s="404"/>
      <c r="I1007" s="403"/>
      <c r="J1007" s="403"/>
      <c r="K1007" s="403"/>
      <c r="L1007" s="403"/>
      <c r="M1007" s="403"/>
      <c r="N1007" s="403"/>
      <c r="O1007" s="403"/>
      <c r="P1007" s="404"/>
      <c r="Q1007" s="404"/>
      <c r="R1007" s="404"/>
      <c r="S1007" s="404"/>
      <c r="T1007" s="404"/>
      <c r="U1007" s="404"/>
      <c r="V1007" s="404"/>
      <c r="W1007" s="404"/>
      <c r="X1007" s="404"/>
      <c r="Y1007" s="404"/>
      <c r="Z1007" s="404"/>
    </row>
    <row r="1008" spans="8:26">
      <c r="H1008" s="404"/>
      <c r="I1008" s="403"/>
      <c r="J1008" s="403"/>
      <c r="K1008" s="403"/>
      <c r="L1008" s="403"/>
      <c r="M1008" s="403"/>
      <c r="N1008" s="403"/>
      <c r="O1008" s="403"/>
      <c r="P1008" s="404"/>
      <c r="Q1008" s="404"/>
      <c r="R1008" s="404"/>
      <c r="S1008" s="404"/>
      <c r="T1008" s="404"/>
      <c r="U1008" s="404"/>
      <c r="V1008" s="404"/>
      <c r="W1008" s="404"/>
      <c r="X1008" s="404"/>
      <c r="Y1008" s="404"/>
      <c r="Z1008" s="404"/>
    </row>
    <row r="1009" spans="8:26">
      <c r="H1009" s="404"/>
      <c r="I1009" s="403"/>
      <c r="J1009" s="403"/>
      <c r="K1009" s="403"/>
      <c r="L1009" s="403"/>
      <c r="M1009" s="403"/>
      <c r="N1009" s="403"/>
      <c r="O1009" s="403"/>
      <c r="P1009" s="404"/>
      <c r="Q1009" s="404"/>
      <c r="R1009" s="404"/>
      <c r="S1009" s="404"/>
      <c r="T1009" s="404"/>
      <c r="U1009" s="404"/>
      <c r="V1009" s="404"/>
      <c r="W1009" s="404"/>
      <c r="X1009" s="404"/>
      <c r="Y1009" s="404"/>
      <c r="Z1009" s="404"/>
    </row>
    <row r="1010" spans="8:26">
      <c r="H1010" s="404"/>
      <c r="I1010" s="403"/>
      <c r="J1010" s="403"/>
      <c r="K1010" s="403"/>
      <c r="L1010" s="403"/>
      <c r="M1010" s="403"/>
      <c r="N1010" s="403"/>
      <c r="O1010" s="403"/>
      <c r="P1010" s="404"/>
      <c r="Q1010" s="404"/>
      <c r="R1010" s="404"/>
      <c r="S1010" s="404"/>
      <c r="T1010" s="404"/>
      <c r="U1010" s="404"/>
      <c r="V1010" s="404"/>
      <c r="W1010" s="404"/>
      <c r="X1010" s="404"/>
      <c r="Y1010" s="404"/>
      <c r="Z1010" s="404"/>
    </row>
    <row r="1011" spans="8:26">
      <c r="H1011" s="404"/>
      <c r="I1011" s="403"/>
      <c r="J1011" s="403"/>
      <c r="K1011" s="403"/>
      <c r="L1011" s="403"/>
      <c r="M1011" s="403"/>
      <c r="N1011" s="403"/>
      <c r="O1011" s="403"/>
      <c r="P1011" s="404"/>
      <c r="Q1011" s="404"/>
      <c r="R1011" s="404"/>
      <c r="S1011" s="404"/>
      <c r="T1011" s="404"/>
      <c r="U1011" s="404"/>
      <c r="V1011" s="404"/>
      <c r="W1011" s="404"/>
      <c r="X1011" s="404"/>
      <c r="Y1011" s="404"/>
      <c r="Z1011" s="404"/>
    </row>
    <row r="1012" spans="8:26">
      <c r="H1012" s="404"/>
      <c r="I1012" s="403"/>
      <c r="J1012" s="403"/>
      <c r="K1012" s="403"/>
      <c r="L1012" s="403"/>
      <c r="M1012" s="403"/>
      <c r="N1012" s="403"/>
      <c r="O1012" s="403"/>
      <c r="P1012" s="404"/>
      <c r="Q1012" s="404"/>
      <c r="R1012" s="404"/>
      <c r="S1012" s="404"/>
      <c r="T1012" s="404"/>
      <c r="U1012" s="404"/>
      <c r="V1012" s="404"/>
      <c r="W1012" s="404"/>
      <c r="X1012" s="404"/>
      <c r="Y1012" s="404"/>
      <c r="Z1012" s="404"/>
    </row>
    <row r="1013" spans="8:26">
      <c r="H1013" s="404"/>
      <c r="I1013" s="403"/>
      <c r="J1013" s="403"/>
      <c r="K1013" s="403"/>
      <c r="L1013" s="403"/>
      <c r="M1013" s="403"/>
      <c r="N1013" s="403"/>
      <c r="O1013" s="403"/>
      <c r="P1013" s="404"/>
      <c r="Q1013" s="404"/>
      <c r="R1013" s="404"/>
      <c r="S1013" s="404"/>
      <c r="T1013" s="404"/>
      <c r="U1013" s="404"/>
      <c r="V1013" s="404"/>
      <c r="W1013" s="404"/>
      <c r="X1013" s="404"/>
      <c r="Y1013" s="404"/>
      <c r="Z1013" s="404"/>
    </row>
    <row r="1014" spans="8:26">
      <c r="H1014" s="404"/>
      <c r="I1014" s="403"/>
      <c r="J1014" s="403"/>
      <c r="K1014" s="403"/>
      <c r="L1014" s="403"/>
      <c r="M1014" s="403"/>
      <c r="N1014" s="403"/>
      <c r="O1014" s="403"/>
      <c r="P1014" s="404"/>
      <c r="Q1014" s="404"/>
      <c r="R1014" s="404"/>
      <c r="S1014" s="404"/>
      <c r="T1014" s="404"/>
      <c r="U1014" s="404"/>
      <c r="V1014" s="404"/>
      <c r="W1014" s="404"/>
      <c r="X1014" s="404"/>
      <c r="Y1014" s="404"/>
      <c r="Z1014" s="404"/>
    </row>
    <row r="1015" spans="8:26">
      <c r="H1015" s="404"/>
      <c r="I1015" s="403"/>
      <c r="J1015" s="403"/>
      <c r="K1015" s="403"/>
      <c r="L1015" s="403"/>
      <c r="M1015" s="403"/>
      <c r="N1015" s="403"/>
      <c r="O1015" s="403"/>
      <c r="P1015" s="404"/>
      <c r="Q1015" s="404"/>
      <c r="R1015" s="404"/>
      <c r="S1015" s="404"/>
      <c r="T1015" s="404"/>
      <c r="U1015" s="404"/>
      <c r="V1015" s="404"/>
      <c r="W1015" s="404"/>
      <c r="X1015" s="404"/>
      <c r="Y1015" s="404"/>
      <c r="Z1015" s="404"/>
    </row>
    <row r="1016" spans="8:26">
      <c r="H1016" s="404"/>
      <c r="I1016" s="403"/>
      <c r="J1016" s="403"/>
      <c r="K1016" s="403"/>
      <c r="L1016" s="403"/>
      <c r="M1016" s="403"/>
      <c r="N1016" s="403"/>
      <c r="O1016" s="403"/>
      <c r="P1016" s="404"/>
      <c r="Q1016" s="404"/>
      <c r="R1016" s="404"/>
      <c r="S1016" s="404"/>
      <c r="T1016" s="404"/>
      <c r="U1016" s="404"/>
      <c r="V1016" s="404"/>
      <c r="W1016" s="404"/>
      <c r="X1016" s="404"/>
      <c r="Y1016" s="404"/>
      <c r="Z1016" s="404"/>
    </row>
    <row r="1017" spans="8:26">
      <c r="H1017" s="404"/>
      <c r="I1017" s="403"/>
      <c r="J1017" s="403"/>
      <c r="K1017" s="403"/>
      <c r="L1017" s="403"/>
      <c r="M1017" s="403"/>
      <c r="N1017" s="403"/>
      <c r="O1017" s="403"/>
      <c r="P1017" s="404"/>
      <c r="Q1017" s="404"/>
      <c r="R1017" s="404"/>
      <c r="S1017" s="404"/>
      <c r="T1017" s="404"/>
      <c r="U1017" s="404"/>
      <c r="V1017" s="404"/>
      <c r="W1017" s="404"/>
      <c r="X1017" s="404"/>
      <c r="Y1017" s="404"/>
      <c r="Z1017" s="404"/>
    </row>
    <row r="1018" spans="8:26">
      <c r="H1018" s="404"/>
      <c r="I1018" s="403"/>
      <c r="J1018" s="403"/>
      <c r="K1018" s="403"/>
      <c r="L1018" s="403"/>
      <c r="M1018" s="403"/>
      <c r="N1018" s="403"/>
      <c r="O1018" s="403"/>
      <c r="P1018" s="404"/>
      <c r="Q1018" s="404"/>
      <c r="R1018" s="404"/>
      <c r="S1018" s="404"/>
      <c r="T1018" s="404"/>
      <c r="U1018" s="404"/>
      <c r="V1018" s="404"/>
      <c r="W1018" s="404"/>
      <c r="X1018" s="404"/>
      <c r="Y1018" s="404"/>
      <c r="Z1018" s="404"/>
    </row>
    <row r="1019" spans="8:26">
      <c r="H1019" s="404"/>
      <c r="I1019" s="403"/>
      <c r="J1019" s="403"/>
      <c r="K1019" s="403"/>
      <c r="L1019" s="403"/>
      <c r="M1019" s="403"/>
      <c r="N1019" s="403"/>
      <c r="O1019" s="403"/>
      <c r="P1019" s="404"/>
      <c r="Q1019" s="404"/>
      <c r="R1019" s="404"/>
      <c r="S1019" s="404"/>
      <c r="T1019" s="404"/>
      <c r="U1019" s="404"/>
      <c r="V1019" s="404"/>
      <c r="W1019" s="404"/>
      <c r="X1019" s="404"/>
      <c r="Y1019" s="404"/>
      <c r="Z1019" s="404"/>
    </row>
    <row r="1020" spans="8:26">
      <c r="H1020" s="404"/>
      <c r="I1020" s="403"/>
      <c r="J1020" s="403"/>
      <c r="K1020" s="403"/>
      <c r="L1020" s="403"/>
      <c r="M1020" s="403"/>
      <c r="N1020" s="403"/>
      <c r="O1020" s="403"/>
      <c r="P1020" s="404"/>
      <c r="Q1020" s="404"/>
      <c r="R1020" s="404"/>
      <c r="S1020" s="404"/>
      <c r="T1020" s="404"/>
      <c r="U1020" s="404"/>
      <c r="V1020" s="404"/>
      <c r="W1020" s="404"/>
      <c r="X1020" s="404"/>
      <c r="Y1020" s="404"/>
      <c r="Z1020" s="404"/>
    </row>
    <row r="1021" spans="8:26">
      <c r="H1021" s="404"/>
      <c r="I1021" s="403"/>
      <c r="J1021" s="403"/>
      <c r="K1021" s="403"/>
      <c r="L1021" s="403"/>
      <c r="M1021" s="403"/>
      <c r="N1021" s="403"/>
      <c r="O1021" s="403"/>
      <c r="P1021" s="404"/>
      <c r="Q1021" s="404"/>
      <c r="R1021" s="404"/>
      <c r="S1021" s="404"/>
      <c r="T1021" s="404"/>
      <c r="U1021" s="404"/>
      <c r="V1021" s="404"/>
      <c r="W1021" s="404"/>
      <c r="X1021" s="404"/>
      <c r="Y1021" s="404"/>
      <c r="Z1021" s="404"/>
    </row>
    <row r="1022" spans="8:26">
      <c r="H1022" s="404"/>
      <c r="I1022" s="403"/>
      <c r="J1022" s="403"/>
      <c r="K1022" s="403"/>
      <c r="L1022" s="403"/>
      <c r="M1022" s="403"/>
      <c r="N1022" s="403"/>
      <c r="O1022" s="403"/>
      <c r="P1022" s="404"/>
      <c r="Q1022" s="404"/>
      <c r="R1022" s="404"/>
      <c r="S1022" s="404"/>
      <c r="T1022" s="404"/>
      <c r="U1022" s="404"/>
      <c r="V1022" s="404"/>
      <c r="W1022" s="404"/>
      <c r="X1022" s="404"/>
      <c r="Y1022" s="404"/>
      <c r="Z1022" s="404"/>
    </row>
    <row r="1023" spans="8:26">
      <c r="H1023" s="404"/>
      <c r="I1023" s="403"/>
      <c r="J1023" s="403"/>
      <c r="K1023" s="403"/>
      <c r="L1023" s="403"/>
      <c r="M1023" s="403"/>
      <c r="N1023" s="403"/>
      <c r="O1023" s="403"/>
      <c r="P1023" s="404"/>
      <c r="Q1023" s="404"/>
      <c r="R1023" s="404"/>
      <c r="S1023" s="404"/>
      <c r="T1023" s="404"/>
      <c r="U1023" s="404"/>
      <c r="V1023" s="404"/>
      <c r="W1023" s="404"/>
      <c r="X1023" s="404"/>
      <c r="Y1023" s="404"/>
      <c r="Z1023" s="404"/>
    </row>
    <row r="1024" spans="8:26">
      <c r="H1024" s="404"/>
      <c r="I1024" s="403"/>
      <c r="J1024" s="403"/>
      <c r="K1024" s="403"/>
      <c r="L1024" s="403"/>
      <c r="M1024" s="403"/>
      <c r="N1024" s="403"/>
      <c r="O1024" s="403"/>
      <c r="P1024" s="404"/>
      <c r="Q1024" s="404"/>
      <c r="R1024" s="404"/>
      <c r="S1024" s="404"/>
      <c r="T1024" s="404"/>
      <c r="U1024" s="404"/>
      <c r="V1024" s="404"/>
      <c r="W1024" s="404"/>
      <c r="X1024" s="404"/>
      <c r="Y1024" s="404"/>
      <c r="Z1024" s="404"/>
    </row>
    <row r="1025" spans="8:26">
      <c r="H1025" s="404"/>
      <c r="I1025" s="403"/>
      <c r="J1025" s="403"/>
      <c r="K1025" s="403"/>
      <c r="L1025" s="403"/>
      <c r="M1025" s="403"/>
      <c r="N1025" s="403"/>
      <c r="O1025" s="403"/>
      <c r="P1025" s="404"/>
      <c r="Q1025" s="404"/>
      <c r="R1025" s="404"/>
      <c r="S1025" s="404"/>
      <c r="T1025" s="404"/>
      <c r="U1025" s="404"/>
      <c r="V1025" s="404"/>
      <c r="W1025" s="404"/>
      <c r="X1025" s="404"/>
      <c r="Y1025" s="404"/>
      <c r="Z1025" s="404"/>
    </row>
    <row r="1026" spans="8:26">
      <c r="H1026" s="404"/>
      <c r="I1026" s="403"/>
      <c r="J1026" s="403"/>
      <c r="K1026" s="403"/>
      <c r="L1026" s="403"/>
      <c r="M1026" s="403"/>
      <c r="N1026" s="403"/>
      <c r="O1026" s="403"/>
      <c r="P1026" s="404"/>
      <c r="Q1026" s="404"/>
      <c r="R1026" s="404"/>
      <c r="S1026" s="404"/>
      <c r="T1026" s="404"/>
      <c r="U1026" s="404"/>
      <c r="V1026" s="404"/>
      <c r="W1026" s="404"/>
      <c r="X1026" s="404"/>
      <c r="Y1026" s="404"/>
      <c r="Z1026" s="404"/>
    </row>
    <row r="1027" spans="8:26">
      <c r="H1027" s="404"/>
      <c r="I1027" s="403"/>
      <c r="J1027" s="403"/>
      <c r="K1027" s="403"/>
      <c r="L1027" s="403"/>
      <c r="M1027" s="403"/>
      <c r="N1027" s="403"/>
      <c r="O1027" s="403"/>
      <c r="P1027" s="404"/>
      <c r="Q1027" s="404"/>
      <c r="R1027" s="404"/>
      <c r="S1027" s="404"/>
      <c r="T1027" s="404"/>
      <c r="U1027" s="404"/>
      <c r="V1027" s="404"/>
      <c r="W1027" s="404"/>
      <c r="X1027" s="404"/>
      <c r="Y1027" s="404"/>
      <c r="Z1027" s="404"/>
    </row>
    <row r="1028" spans="8:26">
      <c r="H1028" s="404"/>
      <c r="I1028" s="403"/>
      <c r="J1028" s="403"/>
      <c r="K1028" s="403"/>
      <c r="L1028" s="403"/>
      <c r="M1028" s="403"/>
      <c r="N1028" s="403"/>
      <c r="O1028" s="403"/>
      <c r="P1028" s="404"/>
      <c r="Q1028" s="404"/>
      <c r="R1028" s="404"/>
      <c r="S1028" s="404"/>
      <c r="T1028" s="404"/>
      <c r="U1028" s="404"/>
      <c r="V1028" s="404"/>
      <c r="W1028" s="404"/>
      <c r="X1028" s="404"/>
      <c r="Y1028" s="404"/>
      <c r="Z1028" s="404"/>
    </row>
    <row r="1029" spans="8:26">
      <c r="H1029" s="404"/>
      <c r="I1029" s="403"/>
      <c r="J1029" s="403"/>
      <c r="K1029" s="403"/>
      <c r="L1029" s="403"/>
      <c r="M1029" s="403"/>
      <c r="N1029" s="403"/>
      <c r="O1029" s="403"/>
      <c r="P1029" s="404"/>
      <c r="Q1029" s="404"/>
      <c r="R1029" s="404"/>
      <c r="S1029" s="404"/>
      <c r="T1029" s="404"/>
      <c r="U1029" s="404"/>
      <c r="V1029" s="404"/>
      <c r="W1029" s="404"/>
      <c r="X1029" s="404"/>
      <c r="Y1029" s="404"/>
      <c r="Z1029" s="404"/>
    </row>
    <row r="1030" spans="8:26">
      <c r="H1030" s="404"/>
      <c r="I1030" s="403"/>
      <c r="J1030" s="403"/>
      <c r="K1030" s="403"/>
      <c r="L1030" s="403"/>
      <c r="M1030" s="403"/>
      <c r="N1030" s="403"/>
      <c r="O1030" s="403"/>
      <c r="P1030" s="404"/>
      <c r="Q1030" s="404"/>
      <c r="R1030" s="404"/>
      <c r="S1030" s="404"/>
      <c r="T1030" s="404"/>
      <c r="U1030" s="404"/>
      <c r="V1030" s="404"/>
      <c r="W1030" s="404"/>
      <c r="X1030" s="404"/>
      <c r="Y1030" s="404"/>
      <c r="Z1030" s="404"/>
    </row>
    <row r="1031" spans="8:26">
      <c r="H1031" s="404"/>
      <c r="I1031" s="403"/>
      <c r="J1031" s="403"/>
      <c r="K1031" s="403"/>
      <c r="L1031" s="403"/>
      <c r="M1031" s="403"/>
      <c r="N1031" s="403"/>
      <c r="O1031" s="403"/>
      <c r="P1031" s="404"/>
      <c r="Q1031" s="404"/>
      <c r="R1031" s="404"/>
      <c r="S1031" s="404"/>
      <c r="T1031" s="404"/>
      <c r="U1031" s="404"/>
      <c r="V1031" s="404"/>
      <c r="W1031" s="404"/>
      <c r="X1031" s="404"/>
      <c r="Y1031" s="404"/>
      <c r="Z1031" s="404"/>
    </row>
    <row r="1032" spans="8:26">
      <c r="H1032" s="404"/>
      <c r="I1032" s="403"/>
      <c r="J1032" s="403"/>
      <c r="K1032" s="403"/>
      <c r="L1032" s="403"/>
      <c r="M1032" s="403"/>
      <c r="N1032" s="403"/>
      <c r="O1032" s="403"/>
      <c r="P1032" s="404"/>
      <c r="Q1032" s="404"/>
      <c r="R1032" s="404"/>
      <c r="S1032" s="404"/>
      <c r="T1032" s="404"/>
      <c r="U1032" s="404"/>
      <c r="V1032" s="404"/>
      <c r="W1032" s="404"/>
      <c r="X1032" s="404"/>
      <c r="Y1032" s="404"/>
      <c r="Z1032" s="404"/>
    </row>
    <row r="1033" spans="8:26">
      <c r="H1033" s="404"/>
      <c r="I1033" s="403"/>
      <c r="J1033" s="403"/>
      <c r="K1033" s="403"/>
      <c r="L1033" s="403"/>
      <c r="M1033" s="403"/>
      <c r="N1033" s="403"/>
      <c r="O1033" s="403"/>
      <c r="P1033" s="404"/>
      <c r="Q1033" s="404"/>
      <c r="R1033" s="404"/>
      <c r="S1033" s="404"/>
      <c r="T1033" s="404"/>
      <c r="U1033" s="404"/>
      <c r="V1033" s="404"/>
      <c r="W1033" s="404"/>
      <c r="X1033" s="404"/>
      <c r="Y1033" s="404"/>
      <c r="Z1033" s="404"/>
    </row>
    <row r="1034" spans="8:26">
      <c r="H1034" s="404"/>
      <c r="I1034" s="403"/>
      <c r="J1034" s="403"/>
      <c r="K1034" s="403"/>
      <c r="L1034" s="403"/>
      <c r="M1034" s="403"/>
      <c r="N1034" s="403"/>
      <c r="O1034" s="403"/>
      <c r="P1034" s="404"/>
      <c r="Q1034" s="404"/>
      <c r="R1034" s="404"/>
      <c r="S1034" s="404"/>
      <c r="T1034" s="404"/>
      <c r="U1034" s="404"/>
      <c r="V1034" s="404"/>
      <c r="W1034" s="404"/>
      <c r="X1034" s="404"/>
      <c r="Y1034" s="404"/>
      <c r="Z1034" s="404"/>
    </row>
    <row r="1035" spans="8:26">
      <c r="H1035" s="404"/>
      <c r="I1035" s="403"/>
      <c r="J1035" s="403"/>
      <c r="K1035" s="403"/>
      <c r="L1035" s="403"/>
      <c r="M1035" s="403"/>
      <c r="N1035" s="403"/>
      <c r="O1035" s="403"/>
      <c r="P1035" s="404"/>
      <c r="Q1035" s="404"/>
      <c r="R1035" s="404"/>
      <c r="S1035" s="404"/>
      <c r="T1035" s="404"/>
      <c r="U1035" s="404"/>
      <c r="V1035" s="404"/>
      <c r="W1035" s="404"/>
      <c r="X1035" s="404"/>
      <c r="Y1035" s="404"/>
      <c r="Z1035" s="404"/>
    </row>
    <row r="1036" spans="8:26">
      <c r="H1036" s="404"/>
      <c r="I1036" s="403"/>
      <c r="J1036" s="403"/>
      <c r="K1036" s="403"/>
      <c r="L1036" s="403"/>
      <c r="M1036" s="403"/>
      <c r="N1036" s="403"/>
      <c r="O1036" s="403"/>
      <c r="P1036" s="404"/>
      <c r="Q1036" s="404"/>
      <c r="R1036" s="404"/>
      <c r="S1036" s="404"/>
      <c r="T1036" s="404"/>
      <c r="U1036" s="404"/>
      <c r="V1036" s="404"/>
      <c r="W1036" s="404"/>
      <c r="X1036" s="404"/>
      <c r="Y1036" s="404"/>
      <c r="Z1036" s="404"/>
    </row>
    <row r="1037" spans="8:26">
      <c r="H1037" s="404"/>
      <c r="I1037" s="403"/>
      <c r="J1037" s="403"/>
      <c r="K1037" s="403"/>
      <c r="L1037" s="403"/>
      <c r="M1037" s="403"/>
      <c r="N1037" s="403"/>
      <c r="O1037" s="403"/>
      <c r="P1037" s="404"/>
      <c r="Q1037" s="404"/>
      <c r="R1037" s="404"/>
      <c r="S1037" s="404"/>
      <c r="T1037" s="404"/>
      <c r="U1037" s="404"/>
      <c r="V1037" s="404"/>
      <c r="W1037" s="404"/>
      <c r="X1037" s="404"/>
      <c r="Y1037" s="404"/>
      <c r="Z1037" s="404"/>
    </row>
    <row r="1038" spans="8:26">
      <c r="H1038" s="404"/>
      <c r="I1038" s="403"/>
      <c r="J1038" s="403"/>
      <c r="K1038" s="403"/>
      <c r="L1038" s="403"/>
      <c r="M1038" s="403"/>
      <c r="N1038" s="403"/>
      <c r="O1038" s="403"/>
      <c r="P1038" s="404"/>
      <c r="Q1038" s="404"/>
      <c r="R1038" s="404"/>
      <c r="S1038" s="404"/>
      <c r="T1038" s="404"/>
      <c r="U1038" s="404"/>
      <c r="V1038" s="404"/>
      <c r="W1038" s="404"/>
      <c r="X1038" s="404"/>
      <c r="Y1038" s="404"/>
      <c r="Z1038" s="404"/>
    </row>
    <row r="1039" spans="8:26">
      <c r="H1039" s="404"/>
      <c r="I1039" s="403"/>
      <c r="J1039" s="403"/>
      <c r="K1039" s="403"/>
      <c r="L1039" s="403"/>
      <c r="M1039" s="403"/>
      <c r="N1039" s="403"/>
      <c r="O1039" s="403"/>
      <c r="P1039" s="404"/>
      <c r="Q1039" s="404"/>
      <c r="R1039" s="404"/>
      <c r="S1039" s="404"/>
      <c r="T1039" s="404"/>
      <c r="U1039" s="404"/>
      <c r="V1039" s="404"/>
      <c r="W1039" s="404"/>
      <c r="X1039" s="404"/>
      <c r="Y1039" s="404"/>
      <c r="Z1039" s="404"/>
    </row>
    <row r="1040" spans="8:26">
      <c r="H1040" s="404"/>
      <c r="I1040" s="403"/>
      <c r="J1040" s="403"/>
      <c r="K1040" s="403"/>
      <c r="L1040" s="403"/>
      <c r="M1040" s="403"/>
      <c r="N1040" s="403"/>
      <c r="O1040" s="403"/>
      <c r="P1040" s="404"/>
      <c r="Q1040" s="404"/>
      <c r="R1040" s="404"/>
      <c r="S1040" s="404"/>
      <c r="T1040" s="404"/>
      <c r="U1040" s="404"/>
      <c r="V1040" s="404"/>
      <c r="W1040" s="404"/>
      <c r="X1040" s="404"/>
      <c r="Y1040" s="404"/>
      <c r="Z1040" s="404"/>
    </row>
    <row r="1041" spans="8:26">
      <c r="H1041" s="404"/>
      <c r="I1041" s="403"/>
      <c r="J1041" s="403"/>
      <c r="K1041" s="403"/>
      <c r="L1041" s="403"/>
      <c r="M1041" s="403"/>
      <c r="N1041" s="403"/>
      <c r="O1041" s="403"/>
      <c r="P1041" s="404"/>
      <c r="Q1041" s="404"/>
      <c r="R1041" s="404"/>
      <c r="S1041" s="404"/>
      <c r="T1041" s="404"/>
      <c r="U1041" s="404"/>
      <c r="V1041" s="404"/>
      <c r="W1041" s="404"/>
      <c r="X1041" s="404"/>
      <c r="Y1041" s="404"/>
      <c r="Z1041" s="404"/>
    </row>
    <row r="1042" spans="8:26">
      <c r="H1042" s="404"/>
      <c r="I1042" s="403"/>
      <c r="J1042" s="403"/>
      <c r="K1042" s="403"/>
      <c r="L1042" s="403"/>
      <c r="M1042" s="403"/>
      <c r="N1042" s="403"/>
      <c r="O1042" s="403"/>
      <c r="P1042" s="404"/>
      <c r="Q1042" s="404"/>
      <c r="R1042" s="404"/>
      <c r="S1042" s="404"/>
      <c r="T1042" s="404"/>
      <c r="U1042" s="404"/>
      <c r="V1042" s="404"/>
      <c r="W1042" s="404"/>
      <c r="X1042" s="404"/>
      <c r="Y1042" s="404"/>
      <c r="Z1042" s="404"/>
    </row>
    <row r="1043" spans="8:26">
      <c r="H1043" s="404"/>
      <c r="I1043" s="403"/>
      <c r="J1043" s="403"/>
      <c r="K1043" s="403"/>
      <c r="L1043" s="403"/>
      <c r="M1043" s="403"/>
      <c r="N1043" s="403"/>
      <c r="O1043" s="403"/>
      <c r="P1043" s="404"/>
      <c r="Q1043" s="404"/>
      <c r="R1043" s="404"/>
      <c r="S1043" s="404"/>
      <c r="T1043" s="404"/>
      <c r="U1043" s="404"/>
      <c r="V1043" s="404"/>
      <c r="W1043" s="404"/>
      <c r="X1043" s="404"/>
      <c r="Y1043" s="404"/>
      <c r="Z1043" s="404"/>
    </row>
    <row r="1044" spans="8:26">
      <c r="H1044" s="404"/>
      <c r="I1044" s="403"/>
      <c r="J1044" s="403"/>
      <c r="K1044" s="403"/>
      <c r="L1044" s="403"/>
      <c r="M1044" s="403"/>
      <c r="N1044" s="403"/>
      <c r="O1044" s="403"/>
      <c r="P1044" s="404"/>
      <c r="Q1044" s="404"/>
      <c r="R1044" s="404"/>
      <c r="S1044" s="404"/>
      <c r="T1044" s="404"/>
      <c r="U1044" s="404"/>
      <c r="V1044" s="404"/>
      <c r="W1044" s="404"/>
      <c r="X1044" s="404"/>
      <c r="Y1044" s="404"/>
      <c r="Z1044" s="404"/>
    </row>
    <row r="1045" spans="8:26">
      <c r="H1045" s="404"/>
      <c r="I1045" s="403"/>
      <c r="J1045" s="403"/>
      <c r="K1045" s="403"/>
      <c r="L1045" s="403"/>
      <c r="M1045" s="403"/>
      <c r="N1045" s="403"/>
      <c r="O1045" s="403"/>
      <c r="P1045" s="404"/>
      <c r="Q1045" s="404"/>
      <c r="R1045" s="404"/>
      <c r="S1045" s="404"/>
      <c r="T1045" s="404"/>
      <c r="U1045" s="404"/>
      <c r="V1045" s="404"/>
      <c r="W1045" s="404"/>
      <c r="X1045" s="404"/>
      <c r="Y1045" s="404"/>
      <c r="Z1045" s="404"/>
    </row>
    <row r="1046" spans="8:26">
      <c r="H1046" s="404"/>
      <c r="I1046" s="403"/>
      <c r="J1046" s="403"/>
      <c r="K1046" s="403"/>
      <c r="L1046" s="403"/>
      <c r="M1046" s="403"/>
      <c r="N1046" s="403"/>
      <c r="O1046" s="403"/>
      <c r="P1046" s="404"/>
      <c r="Q1046" s="404"/>
      <c r="R1046" s="404"/>
      <c r="S1046" s="404"/>
      <c r="T1046" s="404"/>
      <c r="U1046" s="404"/>
      <c r="V1046" s="404"/>
      <c r="W1046" s="404"/>
      <c r="X1046" s="404"/>
      <c r="Y1046" s="404"/>
      <c r="Z1046" s="404"/>
    </row>
    <row r="1047" spans="8:26">
      <c r="H1047" s="404"/>
      <c r="I1047" s="403"/>
      <c r="J1047" s="403"/>
      <c r="K1047" s="403"/>
      <c r="L1047" s="403"/>
      <c r="M1047" s="403"/>
      <c r="N1047" s="403"/>
      <c r="O1047" s="403"/>
      <c r="P1047" s="404"/>
      <c r="Q1047" s="404"/>
      <c r="R1047" s="404"/>
      <c r="S1047" s="404"/>
      <c r="T1047" s="404"/>
      <c r="U1047" s="404"/>
      <c r="V1047" s="404"/>
      <c r="W1047" s="404"/>
      <c r="X1047" s="404"/>
      <c r="Y1047" s="404"/>
      <c r="Z1047" s="404"/>
    </row>
    <row r="1048" spans="8:26">
      <c r="H1048" s="404"/>
      <c r="I1048" s="403"/>
      <c r="J1048" s="403"/>
      <c r="K1048" s="403"/>
      <c r="L1048" s="403"/>
      <c r="M1048" s="403"/>
      <c r="N1048" s="403"/>
      <c r="O1048" s="403"/>
      <c r="P1048" s="404"/>
      <c r="Q1048" s="404"/>
      <c r="R1048" s="404"/>
      <c r="S1048" s="404"/>
      <c r="T1048" s="404"/>
      <c r="U1048" s="404"/>
      <c r="V1048" s="404"/>
      <c r="W1048" s="404"/>
      <c r="X1048" s="404"/>
      <c r="Y1048" s="404"/>
      <c r="Z1048" s="404"/>
    </row>
    <row r="1049" spans="8:26">
      <c r="H1049" s="404"/>
      <c r="I1049" s="403"/>
      <c r="J1049" s="403"/>
      <c r="K1049" s="403"/>
      <c r="L1049" s="403"/>
      <c r="M1049" s="403"/>
      <c r="N1049" s="403"/>
      <c r="O1049" s="403"/>
      <c r="P1049" s="404"/>
      <c r="Q1049" s="404"/>
      <c r="R1049" s="404"/>
      <c r="S1049" s="404"/>
      <c r="T1049" s="404"/>
      <c r="U1049" s="404"/>
      <c r="V1049" s="404"/>
      <c r="W1049" s="404"/>
      <c r="X1049" s="404"/>
      <c r="Y1049" s="404"/>
      <c r="Z1049" s="404"/>
    </row>
    <row r="1050" spans="8:26">
      <c r="H1050" s="404"/>
      <c r="I1050" s="403"/>
      <c r="J1050" s="403"/>
      <c r="K1050" s="403"/>
      <c r="L1050" s="403"/>
      <c r="M1050" s="403"/>
      <c r="N1050" s="403"/>
      <c r="O1050" s="403"/>
      <c r="P1050" s="404"/>
      <c r="Q1050" s="404"/>
      <c r="R1050" s="404"/>
      <c r="S1050" s="404"/>
      <c r="T1050" s="404"/>
      <c r="U1050" s="404"/>
      <c r="V1050" s="404"/>
      <c r="W1050" s="404"/>
      <c r="X1050" s="404"/>
      <c r="Y1050" s="404"/>
      <c r="Z1050" s="404"/>
    </row>
    <row r="1051" spans="8:26">
      <c r="H1051" s="404"/>
      <c r="I1051" s="403"/>
      <c r="J1051" s="403"/>
      <c r="K1051" s="403"/>
      <c r="L1051" s="403"/>
      <c r="M1051" s="403"/>
      <c r="N1051" s="403"/>
      <c r="O1051" s="403"/>
      <c r="P1051" s="404"/>
      <c r="Q1051" s="404"/>
      <c r="R1051" s="404"/>
      <c r="S1051" s="404"/>
      <c r="T1051" s="404"/>
      <c r="U1051" s="404"/>
      <c r="V1051" s="404"/>
      <c r="W1051" s="404"/>
      <c r="X1051" s="404"/>
      <c r="Y1051" s="404"/>
      <c r="Z1051" s="404"/>
    </row>
    <row r="1052" spans="8:26">
      <c r="H1052" s="404"/>
      <c r="I1052" s="403"/>
      <c r="J1052" s="403"/>
      <c r="K1052" s="403"/>
      <c r="L1052" s="403"/>
      <c r="M1052" s="403"/>
      <c r="N1052" s="403"/>
      <c r="O1052" s="403"/>
      <c r="P1052" s="404"/>
      <c r="Q1052" s="404"/>
      <c r="R1052" s="404"/>
      <c r="S1052" s="404"/>
      <c r="T1052" s="404"/>
      <c r="U1052" s="404"/>
      <c r="V1052" s="404"/>
      <c r="W1052" s="404"/>
      <c r="X1052" s="404"/>
      <c r="Y1052" s="404"/>
      <c r="Z1052" s="404"/>
    </row>
    <row r="1053" spans="8:26">
      <c r="H1053" s="404"/>
      <c r="I1053" s="403"/>
      <c r="J1053" s="403"/>
      <c r="K1053" s="403"/>
      <c r="L1053" s="403"/>
      <c r="M1053" s="403"/>
      <c r="N1053" s="403"/>
      <c r="O1053" s="403"/>
      <c r="P1053" s="404"/>
      <c r="Q1053" s="404"/>
      <c r="R1053" s="404"/>
      <c r="S1053" s="404"/>
      <c r="T1053" s="404"/>
      <c r="U1053" s="404"/>
      <c r="V1053" s="404"/>
      <c r="W1053" s="404"/>
      <c r="X1053" s="404"/>
      <c r="Y1053" s="404"/>
      <c r="Z1053" s="404"/>
    </row>
    <row r="1054" spans="8:26">
      <c r="H1054" s="404"/>
      <c r="I1054" s="403"/>
      <c r="J1054" s="403"/>
      <c r="K1054" s="403"/>
      <c r="L1054" s="403"/>
      <c r="M1054" s="403"/>
      <c r="N1054" s="403"/>
      <c r="O1054" s="403"/>
      <c r="P1054" s="404"/>
      <c r="Q1054" s="404"/>
      <c r="R1054" s="404"/>
      <c r="S1054" s="404"/>
      <c r="T1054" s="404"/>
      <c r="U1054" s="404"/>
      <c r="V1054" s="404"/>
      <c r="W1054" s="404"/>
      <c r="X1054" s="404"/>
      <c r="Y1054" s="404"/>
      <c r="Z1054" s="404"/>
    </row>
    <row r="1055" spans="8:26">
      <c r="H1055" s="404"/>
      <c r="I1055" s="403"/>
      <c r="J1055" s="403"/>
      <c r="K1055" s="403"/>
      <c r="L1055" s="403"/>
      <c r="M1055" s="403"/>
      <c r="N1055" s="403"/>
      <c r="O1055" s="403"/>
      <c r="P1055" s="404"/>
      <c r="Q1055" s="404"/>
      <c r="R1055" s="404"/>
      <c r="S1055" s="404"/>
      <c r="T1055" s="404"/>
      <c r="U1055" s="404"/>
      <c r="V1055" s="404"/>
      <c r="W1055" s="404"/>
      <c r="X1055" s="404"/>
      <c r="Y1055" s="404"/>
      <c r="Z1055" s="404"/>
    </row>
    <row r="1056" spans="8:26">
      <c r="H1056" s="404"/>
      <c r="I1056" s="403"/>
      <c r="J1056" s="403"/>
      <c r="K1056" s="403"/>
      <c r="L1056" s="403"/>
      <c r="M1056" s="403"/>
      <c r="N1056" s="403"/>
      <c r="O1056" s="403"/>
      <c r="P1056" s="404"/>
      <c r="Q1056" s="404"/>
      <c r="R1056" s="404"/>
      <c r="S1056" s="404"/>
      <c r="T1056" s="404"/>
      <c r="U1056" s="404"/>
      <c r="V1056" s="404"/>
      <c r="W1056" s="404"/>
      <c r="X1056" s="404"/>
      <c r="Y1056" s="404"/>
      <c r="Z1056" s="404"/>
    </row>
    <row r="1057" spans="8:26">
      <c r="H1057" s="404"/>
      <c r="I1057" s="403"/>
      <c r="J1057" s="403"/>
      <c r="K1057" s="403"/>
      <c r="L1057" s="403"/>
      <c r="M1057" s="403"/>
      <c r="N1057" s="403"/>
      <c r="O1057" s="403"/>
      <c r="P1057" s="404"/>
      <c r="Q1057" s="404"/>
      <c r="R1057" s="404"/>
      <c r="S1057" s="404"/>
      <c r="T1057" s="404"/>
      <c r="U1057" s="404"/>
      <c r="V1057" s="404"/>
      <c r="W1057" s="404"/>
      <c r="X1057" s="404"/>
      <c r="Y1057" s="404"/>
      <c r="Z1057" s="404"/>
    </row>
    <row r="1058" spans="8:26">
      <c r="H1058" s="404"/>
      <c r="I1058" s="403"/>
      <c r="J1058" s="403"/>
      <c r="K1058" s="403"/>
      <c r="L1058" s="403"/>
      <c r="M1058" s="403"/>
      <c r="N1058" s="403"/>
      <c r="O1058" s="403"/>
      <c r="P1058" s="404"/>
      <c r="Q1058" s="404"/>
      <c r="R1058" s="404"/>
      <c r="S1058" s="404"/>
      <c r="T1058" s="404"/>
      <c r="U1058" s="404"/>
      <c r="V1058" s="404"/>
      <c r="W1058" s="404"/>
      <c r="X1058" s="404"/>
      <c r="Y1058" s="404"/>
      <c r="Z1058" s="404"/>
    </row>
    <row r="1059" spans="8:26">
      <c r="H1059" s="404"/>
      <c r="I1059" s="403"/>
      <c r="J1059" s="403"/>
      <c r="K1059" s="403"/>
      <c r="L1059" s="403"/>
      <c r="M1059" s="403"/>
      <c r="N1059" s="403"/>
      <c r="O1059" s="403"/>
      <c r="P1059" s="404"/>
      <c r="Q1059" s="404"/>
      <c r="R1059" s="404"/>
      <c r="S1059" s="404"/>
      <c r="T1059" s="404"/>
      <c r="U1059" s="404"/>
      <c r="V1059" s="404"/>
      <c r="W1059" s="404"/>
      <c r="X1059" s="404"/>
      <c r="Y1059" s="404"/>
      <c r="Z1059" s="404"/>
    </row>
    <row r="1060" spans="8:26">
      <c r="H1060" s="404"/>
      <c r="I1060" s="403"/>
      <c r="J1060" s="403"/>
      <c r="K1060" s="403"/>
      <c r="L1060" s="403"/>
      <c r="M1060" s="403"/>
      <c r="N1060" s="403"/>
      <c r="O1060" s="403"/>
      <c r="P1060" s="404"/>
      <c r="Q1060" s="404"/>
      <c r="R1060" s="404"/>
      <c r="S1060" s="404"/>
      <c r="T1060" s="404"/>
      <c r="U1060" s="404"/>
      <c r="V1060" s="404"/>
      <c r="W1060" s="404"/>
      <c r="X1060" s="404"/>
      <c r="Y1060" s="404"/>
      <c r="Z1060" s="404"/>
    </row>
    <row r="1061" spans="8:26">
      <c r="H1061" s="404"/>
      <c r="I1061" s="403"/>
      <c r="J1061" s="403"/>
      <c r="K1061" s="403"/>
      <c r="L1061" s="403"/>
      <c r="M1061" s="403"/>
      <c r="N1061" s="403"/>
      <c r="O1061" s="403"/>
      <c r="P1061" s="404"/>
      <c r="Q1061" s="404"/>
      <c r="R1061" s="404"/>
      <c r="S1061" s="404"/>
      <c r="T1061" s="404"/>
      <c r="U1061" s="404"/>
      <c r="V1061" s="404"/>
      <c r="W1061" s="404"/>
      <c r="X1061" s="404"/>
      <c r="Y1061" s="404"/>
      <c r="Z1061" s="404"/>
    </row>
    <row r="1062" spans="8:26">
      <c r="H1062" s="404"/>
      <c r="I1062" s="403"/>
      <c r="J1062" s="403"/>
      <c r="K1062" s="403"/>
      <c r="L1062" s="403"/>
      <c r="M1062" s="403"/>
      <c r="N1062" s="403"/>
      <c r="O1062" s="403"/>
      <c r="P1062" s="404"/>
      <c r="Q1062" s="404"/>
      <c r="R1062" s="404"/>
      <c r="S1062" s="404"/>
      <c r="T1062" s="404"/>
      <c r="U1062" s="404"/>
      <c r="V1062" s="404"/>
      <c r="W1062" s="404"/>
      <c r="X1062" s="404"/>
      <c r="Y1062" s="404"/>
      <c r="Z1062" s="404"/>
    </row>
    <row r="1063" spans="8:26">
      <c r="H1063" s="404"/>
      <c r="I1063" s="403"/>
      <c r="J1063" s="403"/>
      <c r="K1063" s="403"/>
      <c r="L1063" s="403"/>
      <c r="M1063" s="403"/>
      <c r="N1063" s="403"/>
      <c r="O1063" s="403"/>
      <c r="P1063" s="404"/>
      <c r="Q1063" s="404"/>
      <c r="R1063" s="404"/>
      <c r="S1063" s="404"/>
      <c r="T1063" s="404"/>
      <c r="U1063" s="404"/>
      <c r="V1063" s="404"/>
      <c r="W1063" s="404"/>
      <c r="X1063" s="404"/>
      <c r="Y1063" s="404"/>
      <c r="Z1063" s="404"/>
    </row>
    <row r="1064" spans="8:26">
      <c r="H1064" s="404"/>
      <c r="I1064" s="403"/>
      <c r="J1064" s="403"/>
      <c r="K1064" s="403"/>
      <c r="L1064" s="403"/>
      <c r="M1064" s="403"/>
      <c r="N1064" s="403"/>
      <c r="O1064" s="403"/>
      <c r="P1064" s="404"/>
      <c r="Q1064" s="404"/>
      <c r="R1064" s="404"/>
      <c r="S1064" s="404"/>
      <c r="T1064" s="404"/>
      <c r="U1064" s="404"/>
      <c r="V1064" s="404"/>
      <c r="W1064" s="404"/>
      <c r="X1064" s="404"/>
      <c r="Y1064" s="404"/>
      <c r="Z1064" s="404"/>
    </row>
    <row r="1065" spans="8:26">
      <c r="H1065" s="404"/>
      <c r="I1065" s="403"/>
      <c r="J1065" s="403"/>
      <c r="K1065" s="403"/>
      <c r="L1065" s="403"/>
      <c r="M1065" s="403"/>
      <c r="N1065" s="403"/>
      <c r="O1065" s="403"/>
      <c r="P1065" s="404"/>
      <c r="Q1065" s="404"/>
      <c r="R1065" s="404"/>
      <c r="S1065" s="404"/>
      <c r="T1065" s="404"/>
      <c r="U1065" s="404"/>
      <c r="V1065" s="404"/>
      <c r="W1065" s="404"/>
      <c r="X1065" s="404"/>
      <c r="Y1065" s="404"/>
      <c r="Z1065" s="404"/>
    </row>
    <row r="1066" spans="8:26">
      <c r="H1066" s="404"/>
      <c r="I1066" s="403"/>
      <c r="J1066" s="403"/>
      <c r="K1066" s="403"/>
      <c r="L1066" s="403"/>
      <c r="M1066" s="403"/>
      <c r="N1066" s="403"/>
      <c r="O1066" s="403"/>
      <c r="P1066" s="404"/>
      <c r="Q1066" s="404"/>
      <c r="R1066" s="404"/>
      <c r="S1066" s="404"/>
      <c r="T1066" s="404"/>
      <c r="U1066" s="404"/>
      <c r="V1066" s="404"/>
      <c r="W1066" s="404"/>
      <c r="X1066" s="404"/>
      <c r="Y1066" s="404"/>
      <c r="Z1066" s="404"/>
    </row>
    <row r="1067" spans="8:26">
      <c r="H1067" s="404"/>
      <c r="I1067" s="403"/>
      <c r="J1067" s="403"/>
      <c r="K1067" s="403"/>
      <c r="L1067" s="403"/>
      <c r="M1067" s="403"/>
      <c r="N1067" s="403"/>
      <c r="O1067" s="403"/>
      <c r="P1067" s="404"/>
      <c r="Q1067" s="404"/>
      <c r="R1067" s="404"/>
      <c r="S1067" s="404"/>
      <c r="T1067" s="404"/>
      <c r="U1067" s="404"/>
      <c r="V1067" s="404"/>
      <c r="W1067" s="404"/>
      <c r="X1067" s="404"/>
      <c r="Y1067" s="404"/>
      <c r="Z1067" s="404"/>
    </row>
    <row r="1068" spans="8:26">
      <c r="H1068" s="404"/>
      <c r="I1068" s="403"/>
      <c r="J1068" s="403"/>
      <c r="K1068" s="403"/>
      <c r="L1068" s="403"/>
      <c r="M1068" s="403"/>
      <c r="N1068" s="403"/>
      <c r="O1068" s="403"/>
      <c r="P1068" s="404"/>
      <c r="Q1068" s="404"/>
      <c r="R1068" s="404"/>
      <c r="S1068" s="404"/>
      <c r="T1068" s="404"/>
      <c r="U1068" s="404"/>
      <c r="V1068" s="404"/>
      <c r="W1068" s="404"/>
      <c r="X1068" s="404"/>
      <c r="Y1068" s="404"/>
      <c r="Z1068" s="404"/>
    </row>
    <row r="1069" spans="8:26">
      <c r="H1069" s="404"/>
      <c r="I1069" s="403"/>
      <c r="J1069" s="403"/>
      <c r="K1069" s="403"/>
      <c r="L1069" s="403"/>
      <c r="M1069" s="403"/>
      <c r="N1069" s="403"/>
      <c r="O1069" s="403"/>
      <c r="P1069" s="404"/>
      <c r="Q1069" s="404"/>
      <c r="R1069" s="404"/>
      <c r="S1069" s="404"/>
      <c r="T1069" s="404"/>
      <c r="U1069" s="404"/>
      <c r="V1069" s="404"/>
      <c r="W1069" s="404"/>
      <c r="X1069" s="404"/>
      <c r="Y1069" s="404"/>
      <c r="Z1069" s="404"/>
    </row>
    <row r="1070" spans="8:26">
      <c r="H1070" s="404"/>
      <c r="I1070" s="403"/>
      <c r="J1070" s="403"/>
      <c r="K1070" s="403"/>
      <c r="L1070" s="403"/>
      <c r="M1070" s="403"/>
      <c r="N1070" s="403"/>
      <c r="O1070" s="403"/>
      <c r="P1070" s="404"/>
      <c r="Q1070" s="404"/>
      <c r="R1070" s="404"/>
      <c r="S1070" s="404"/>
      <c r="T1070" s="404"/>
      <c r="U1070" s="404"/>
      <c r="V1070" s="404"/>
      <c r="W1070" s="404"/>
      <c r="X1070" s="404"/>
      <c r="Y1070" s="404"/>
      <c r="Z1070" s="404"/>
    </row>
    <row r="1071" spans="8:26">
      <c r="H1071" s="404"/>
      <c r="I1071" s="403"/>
      <c r="J1071" s="403"/>
      <c r="K1071" s="403"/>
      <c r="L1071" s="403"/>
      <c r="M1071" s="403"/>
      <c r="N1071" s="403"/>
      <c r="O1071" s="403"/>
      <c r="P1071" s="404"/>
      <c r="Q1071" s="404"/>
      <c r="R1071" s="404"/>
      <c r="S1071" s="404"/>
      <c r="T1071" s="404"/>
      <c r="U1071" s="404"/>
      <c r="V1071" s="404"/>
      <c r="W1071" s="404"/>
      <c r="X1071" s="404"/>
      <c r="Y1071" s="404"/>
      <c r="Z1071" s="404"/>
    </row>
    <row r="1072" spans="8:26">
      <c r="H1072" s="404"/>
      <c r="I1072" s="403"/>
      <c r="J1072" s="403"/>
      <c r="K1072" s="403"/>
      <c r="L1072" s="403"/>
      <c r="M1072" s="403"/>
      <c r="N1072" s="403"/>
      <c r="O1072" s="403"/>
      <c r="P1072" s="404"/>
      <c r="Q1072" s="404"/>
      <c r="R1072" s="404"/>
      <c r="S1072" s="404"/>
      <c r="T1072" s="404"/>
      <c r="U1072" s="404"/>
      <c r="V1072" s="404"/>
      <c r="W1072" s="404"/>
      <c r="X1072" s="404"/>
      <c r="Y1072" s="404"/>
      <c r="Z1072" s="404"/>
    </row>
    <row r="1073" spans="8:26">
      <c r="H1073" s="404"/>
      <c r="I1073" s="403"/>
      <c r="J1073" s="403"/>
      <c r="K1073" s="403"/>
      <c r="L1073" s="403"/>
      <c r="M1073" s="403"/>
      <c r="N1073" s="403"/>
      <c r="O1073" s="403"/>
      <c r="P1073" s="404"/>
      <c r="Q1073" s="404"/>
      <c r="R1073" s="404"/>
      <c r="S1073" s="404"/>
      <c r="T1073" s="404"/>
      <c r="U1073" s="404"/>
      <c r="V1073" s="404"/>
      <c r="W1073" s="404"/>
      <c r="X1073" s="404"/>
      <c r="Y1073" s="404"/>
      <c r="Z1073" s="404"/>
    </row>
    <row r="1074" spans="8:26">
      <c r="H1074" s="404"/>
      <c r="I1074" s="403"/>
      <c r="J1074" s="403"/>
      <c r="K1074" s="403"/>
      <c r="L1074" s="403"/>
      <c r="M1074" s="403"/>
      <c r="N1074" s="403"/>
      <c r="O1074" s="403"/>
      <c r="P1074" s="404"/>
      <c r="Q1074" s="404"/>
      <c r="R1074" s="404"/>
      <c r="S1074" s="404"/>
      <c r="T1074" s="404"/>
      <c r="U1074" s="404"/>
      <c r="V1074" s="404"/>
      <c r="W1074" s="404"/>
      <c r="X1074" s="404"/>
      <c r="Y1074" s="404"/>
      <c r="Z1074" s="404"/>
    </row>
    <row r="1075" spans="8:26">
      <c r="H1075" s="404"/>
      <c r="I1075" s="403"/>
      <c r="J1075" s="403"/>
      <c r="K1075" s="403"/>
      <c r="L1075" s="403"/>
      <c r="M1075" s="403"/>
      <c r="N1075" s="403"/>
      <c r="O1075" s="403"/>
      <c r="P1075" s="404"/>
      <c r="Q1075" s="404"/>
      <c r="R1075" s="404"/>
      <c r="S1075" s="404"/>
      <c r="T1075" s="404"/>
      <c r="U1075" s="404"/>
      <c r="V1075" s="404"/>
      <c r="W1075" s="404"/>
      <c r="X1075" s="404"/>
      <c r="Y1075" s="404"/>
      <c r="Z1075" s="404"/>
    </row>
    <row r="1076" spans="8:26">
      <c r="H1076" s="404"/>
      <c r="I1076" s="403"/>
      <c r="J1076" s="403"/>
      <c r="K1076" s="403"/>
      <c r="L1076" s="403"/>
      <c r="M1076" s="403"/>
      <c r="N1076" s="403"/>
      <c r="O1076" s="403"/>
      <c r="P1076" s="404"/>
      <c r="Q1076" s="404"/>
      <c r="R1076" s="404"/>
      <c r="S1076" s="404"/>
      <c r="T1076" s="404"/>
      <c r="U1076" s="404"/>
      <c r="V1076" s="404"/>
      <c r="W1076" s="404"/>
      <c r="X1076" s="404"/>
      <c r="Y1076" s="404"/>
      <c r="Z1076" s="404"/>
    </row>
    <row r="1077" spans="8:26">
      <c r="H1077" s="404"/>
      <c r="I1077" s="403"/>
      <c r="J1077" s="403"/>
      <c r="K1077" s="403"/>
      <c r="L1077" s="403"/>
      <c r="M1077" s="403"/>
      <c r="N1077" s="403"/>
      <c r="O1077" s="403"/>
      <c r="P1077" s="404"/>
      <c r="Q1077" s="404"/>
      <c r="R1077" s="404"/>
      <c r="S1077" s="404"/>
      <c r="T1077" s="404"/>
      <c r="U1077" s="404"/>
      <c r="V1077" s="404"/>
      <c r="W1077" s="404"/>
      <c r="X1077" s="404"/>
      <c r="Y1077" s="404"/>
      <c r="Z1077" s="404"/>
    </row>
    <row r="1078" spans="8:26">
      <c r="H1078" s="404"/>
      <c r="I1078" s="403"/>
      <c r="J1078" s="403"/>
      <c r="K1078" s="403"/>
      <c r="L1078" s="403"/>
      <c r="M1078" s="403"/>
      <c r="N1078" s="403"/>
      <c r="O1078" s="403"/>
      <c r="P1078" s="404"/>
      <c r="Q1078" s="404"/>
      <c r="R1078" s="404"/>
      <c r="S1078" s="404"/>
      <c r="T1078" s="404"/>
      <c r="U1078" s="404"/>
      <c r="V1078" s="404"/>
      <c r="W1078" s="404"/>
      <c r="X1078" s="404"/>
      <c r="Y1078" s="404"/>
      <c r="Z1078" s="404"/>
    </row>
    <row r="1079" spans="8:26">
      <c r="H1079" s="404"/>
      <c r="I1079" s="403"/>
      <c r="J1079" s="403"/>
      <c r="K1079" s="403"/>
      <c r="L1079" s="403"/>
      <c r="M1079" s="403"/>
      <c r="N1079" s="403"/>
      <c r="O1079" s="403"/>
      <c r="P1079" s="404"/>
      <c r="Q1079" s="404"/>
      <c r="R1079" s="404"/>
      <c r="S1079" s="404"/>
      <c r="T1079" s="404"/>
      <c r="U1079" s="404"/>
      <c r="V1079" s="404"/>
      <c r="W1079" s="404"/>
      <c r="X1079" s="404"/>
      <c r="Y1079" s="404"/>
      <c r="Z1079" s="404"/>
    </row>
    <row r="1080" spans="8:26">
      <c r="H1080" s="404"/>
      <c r="I1080" s="403"/>
      <c r="J1080" s="403"/>
      <c r="K1080" s="403"/>
      <c r="L1080" s="403"/>
      <c r="M1080" s="403"/>
      <c r="N1080" s="403"/>
      <c r="O1080" s="403"/>
      <c r="P1080" s="404"/>
      <c r="Q1080" s="404"/>
      <c r="R1080" s="404"/>
      <c r="S1080" s="404"/>
      <c r="T1080" s="404"/>
      <c r="U1080" s="404"/>
      <c r="V1080" s="404"/>
      <c r="W1080" s="404"/>
      <c r="X1080" s="404"/>
      <c r="Y1080" s="404"/>
      <c r="Z1080" s="404"/>
    </row>
    <row r="1081" spans="8:26">
      <c r="H1081" s="404"/>
      <c r="I1081" s="403"/>
      <c r="J1081" s="403"/>
      <c r="K1081" s="403"/>
      <c r="L1081" s="403"/>
      <c r="M1081" s="403"/>
      <c r="N1081" s="403"/>
      <c r="O1081" s="403"/>
      <c r="P1081" s="404"/>
      <c r="Q1081" s="404"/>
      <c r="R1081" s="404"/>
      <c r="S1081" s="404"/>
      <c r="T1081" s="404"/>
      <c r="U1081" s="404"/>
      <c r="V1081" s="404"/>
      <c r="W1081" s="404"/>
      <c r="X1081" s="404"/>
      <c r="Y1081" s="404"/>
      <c r="Z1081" s="404"/>
    </row>
    <row r="1082" spans="8:26">
      <c r="H1082" s="404"/>
      <c r="I1082" s="403"/>
      <c r="J1082" s="403"/>
      <c r="K1082" s="403"/>
      <c r="L1082" s="403"/>
      <c r="M1082" s="403"/>
      <c r="N1082" s="403"/>
      <c r="O1082" s="403"/>
      <c r="P1082" s="404"/>
      <c r="Q1082" s="404"/>
      <c r="R1082" s="404"/>
      <c r="S1082" s="404"/>
      <c r="T1082" s="404"/>
      <c r="U1082" s="404"/>
      <c r="V1082" s="404"/>
      <c r="W1082" s="404"/>
      <c r="X1082" s="404"/>
      <c r="Y1082" s="404"/>
      <c r="Z1082" s="404"/>
    </row>
    <row r="1083" spans="8:26">
      <c r="H1083" s="404"/>
      <c r="I1083" s="403"/>
      <c r="J1083" s="403"/>
      <c r="K1083" s="403"/>
      <c r="L1083" s="403"/>
      <c r="M1083" s="403"/>
      <c r="N1083" s="403"/>
      <c r="O1083" s="403"/>
      <c r="P1083" s="404"/>
      <c r="Q1083" s="404"/>
      <c r="R1083" s="404"/>
      <c r="S1083" s="404"/>
      <c r="T1083" s="404"/>
      <c r="U1083" s="404"/>
      <c r="V1083" s="404"/>
      <c r="W1083" s="404"/>
      <c r="X1083" s="404"/>
      <c r="Y1083" s="404"/>
      <c r="Z1083" s="404"/>
    </row>
    <row r="1084" spans="8:26">
      <c r="H1084" s="404"/>
      <c r="I1084" s="403"/>
      <c r="J1084" s="403"/>
      <c r="K1084" s="403"/>
      <c r="L1084" s="403"/>
      <c r="M1084" s="403"/>
      <c r="N1084" s="403"/>
      <c r="O1084" s="403"/>
      <c r="P1084" s="404"/>
      <c r="Q1084" s="404"/>
      <c r="R1084" s="404"/>
      <c r="S1084" s="404"/>
      <c r="T1084" s="404"/>
      <c r="U1084" s="404"/>
      <c r="V1084" s="404"/>
      <c r="W1084" s="404"/>
      <c r="X1084" s="404"/>
      <c r="Y1084" s="404"/>
      <c r="Z1084" s="404"/>
    </row>
    <row r="1085" spans="8:26">
      <c r="H1085" s="404"/>
      <c r="I1085" s="403"/>
      <c r="J1085" s="403"/>
      <c r="K1085" s="403"/>
      <c r="L1085" s="403"/>
      <c r="M1085" s="403"/>
      <c r="N1085" s="403"/>
      <c r="O1085" s="403"/>
      <c r="P1085" s="404"/>
      <c r="Q1085" s="404"/>
      <c r="R1085" s="404"/>
      <c r="S1085" s="404"/>
      <c r="T1085" s="404"/>
      <c r="U1085" s="404"/>
      <c r="V1085" s="404"/>
      <c r="W1085" s="404"/>
      <c r="X1085" s="404"/>
      <c r="Y1085" s="404"/>
      <c r="Z1085" s="404"/>
    </row>
    <row r="1086" spans="8:26">
      <c r="H1086" s="404"/>
      <c r="I1086" s="403"/>
      <c r="J1086" s="403"/>
      <c r="K1086" s="403"/>
      <c r="L1086" s="403"/>
      <c r="M1086" s="403"/>
      <c r="N1086" s="403"/>
      <c r="O1086" s="403"/>
      <c r="P1086" s="404"/>
      <c r="Q1086" s="404"/>
      <c r="R1086" s="404"/>
      <c r="S1086" s="404"/>
      <c r="T1086" s="404"/>
      <c r="U1086" s="404"/>
      <c r="V1086" s="404"/>
      <c r="W1086" s="404"/>
      <c r="X1086" s="404"/>
      <c r="Y1086" s="404"/>
      <c r="Z1086" s="404"/>
    </row>
    <row r="1087" spans="8:26">
      <c r="H1087" s="404"/>
      <c r="I1087" s="403"/>
      <c r="J1087" s="403"/>
      <c r="K1087" s="403"/>
      <c r="L1087" s="403"/>
      <c r="M1087" s="403"/>
      <c r="N1087" s="403"/>
      <c r="O1087" s="403"/>
      <c r="P1087" s="404"/>
      <c r="Q1087" s="404"/>
      <c r="R1087" s="404"/>
      <c r="S1087" s="404"/>
      <c r="T1087" s="404"/>
      <c r="U1087" s="404"/>
      <c r="V1087" s="404"/>
      <c r="W1087" s="404"/>
      <c r="X1087" s="404"/>
      <c r="Y1087" s="404"/>
      <c r="Z1087" s="404"/>
    </row>
    <row r="1088" spans="8:26">
      <c r="H1088" s="404"/>
      <c r="I1088" s="403"/>
      <c r="J1088" s="403"/>
      <c r="K1088" s="403"/>
      <c r="L1088" s="403"/>
      <c r="M1088" s="403"/>
      <c r="N1088" s="403"/>
      <c r="O1088" s="403"/>
      <c r="P1088" s="404"/>
      <c r="Q1088" s="404"/>
      <c r="R1088" s="404"/>
      <c r="S1088" s="404"/>
      <c r="T1088" s="404"/>
      <c r="U1088" s="404"/>
      <c r="V1088" s="404"/>
      <c r="W1088" s="404"/>
      <c r="X1088" s="404"/>
      <c r="Y1088" s="404"/>
      <c r="Z1088" s="404"/>
    </row>
    <row r="1089" spans="8:26">
      <c r="H1089" s="404"/>
      <c r="I1089" s="403"/>
      <c r="J1089" s="403"/>
      <c r="K1089" s="403"/>
      <c r="L1089" s="403"/>
      <c r="M1089" s="403"/>
      <c r="N1089" s="403"/>
      <c r="O1089" s="403"/>
      <c r="P1089" s="404"/>
      <c r="Q1089" s="404"/>
      <c r="R1089" s="404"/>
      <c r="S1089" s="404"/>
      <c r="T1089" s="404"/>
      <c r="U1089" s="404"/>
      <c r="V1089" s="404"/>
      <c r="W1089" s="404"/>
      <c r="X1089" s="404"/>
      <c r="Y1089" s="404"/>
      <c r="Z1089" s="404"/>
    </row>
    <row r="1090" spans="8:26">
      <c r="H1090" s="404"/>
      <c r="I1090" s="403"/>
      <c r="J1090" s="403"/>
      <c r="K1090" s="403"/>
      <c r="L1090" s="403"/>
      <c r="M1090" s="403"/>
      <c r="N1090" s="403"/>
      <c r="O1090" s="403"/>
      <c r="P1090" s="404"/>
      <c r="Q1090" s="404"/>
      <c r="R1090" s="404"/>
      <c r="S1090" s="404"/>
      <c r="T1090" s="404"/>
      <c r="U1090" s="404"/>
      <c r="V1090" s="404"/>
      <c r="W1090" s="404"/>
      <c r="X1090" s="404"/>
      <c r="Y1090" s="404"/>
      <c r="Z1090" s="404"/>
    </row>
    <row r="1091" spans="8:26">
      <c r="H1091" s="404"/>
      <c r="I1091" s="403"/>
      <c r="J1091" s="403"/>
      <c r="K1091" s="403"/>
      <c r="L1091" s="403"/>
      <c r="M1091" s="403"/>
      <c r="N1091" s="403"/>
      <c r="O1091" s="403"/>
      <c r="P1091" s="404"/>
      <c r="Q1091" s="404"/>
      <c r="R1091" s="404"/>
      <c r="S1091" s="404"/>
      <c r="T1091" s="404"/>
      <c r="U1091" s="404"/>
      <c r="V1091" s="404"/>
      <c r="W1091" s="404"/>
      <c r="X1091" s="404"/>
      <c r="Y1091" s="404"/>
      <c r="Z1091" s="404"/>
    </row>
    <row r="1092" spans="8:26">
      <c r="H1092" s="404"/>
      <c r="I1092" s="403"/>
      <c r="J1092" s="403"/>
      <c r="K1092" s="403"/>
      <c r="L1092" s="403"/>
      <c r="M1092" s="403"/>
      <c r="N1092" s="403"/>
      <c r="O1092" s="403"/>
      <c r="P1092" s="404"/>
      <c r="Q1092" s="404"/>
      <c r="R1092" s="404"/>
      <c r="S1092" s="404"/>
      <c r="T1092" s="404"/>
      <c r="U1092" s="404"/>
      <c r="V1092" s="404"/>
      <c r="W1092" s="404"/>
      <c r="X1092" s="404"/>
      <c r="Y1092" s="404"/>
      <c r="Z1092" s="404"/>
    </row>
    <row r="1093" spans="8:26">
      <c r="H1093" s="404"/>
      <c r="I1093" s="403"/>
      <c r="J1093" s="403"/>
      <c r="K1093" s="403"/>
      <c r="L1093" s="403"/>
      <c r="M1093" s="403"/>
      <c r="N1093" s="403"/>
      <c r="O1093" s="403"/>
      <c r="P1093" s="404"/>
      <c r="Q1093" s="404"/>
      <c r="R1093" s="404"/>
      <c r="S1093" s="404"/>
      <c r="T1093" s="404"/>
      <c r="U1093" s="404"/>
      <c r="V1093" s="404"/>
      <c r="W1093" s="404"/>
      <c r="X1093" s="404"/>
      <c r="Y1093" s="404"/>
      <c r="Z1093" s="404"/>
    </row>
    <row r="1094" spans="8:26">
      <c r="H1094" s="404"/>
      <c r="I1094" s="403"/>
      <c r="J1094" s="403"/>
      <c r="K1094" s="403"/>
      <c r="L1094" s="403"/>
      <c r="M1094" s="403"/>
      <c r="N1094" s="403"/>
      <c r="O1094" s="403"/>
      <c r="P1094" s="404"/>
      <c r="Q1094" s="404"/>
      <c r="R1094" s="404"/>
      <c r="S1094" s="404"/>
      <c r="T1094" s="404"/>
      <c r="U1094" s="404"/>
      <c r="V1094" s="404"/>
      <c r="W1094" s="404"/>
      <c r="X1094" s="404"/>
      <c r="Y1094" s="404"/>
      <c r="Z1094" s="404"/>
    </row>
    <row r="1095" spans="8:26">
      <c r="H1095" s="404"/>
      <c r="I1095" s="403"/>
      <c r="J1095" s="403"/>
      <c r="K1095" s="403"/>
      <c r="L1095" s="403"/>
      <c r="M1095" s="403"/>
      <c r="N1095" s="403"/>
      <c r="O1095" s="403"/>
      <c r="P1095" s="404"/>
      <c r="Q1095" s="404"/>
      <c r="R1095" s="404"/>
      <c r="S1095" s="404"/>
      <c r="T1095" s="404"/>
      <c r="U1095" s="404"/>
      <c r="V1095" s="404"/>
      <c r="W1095" s="404"/>
      <c r="X1095" s="404"/>
      <c r="Y1095" s="404"/>
      <c r="Z1095" s="404"/>
    </row>
    <row r="1096" spans="8:26">
      <c r="H1096" s="404"/>
      <c r="I1096" s="403"/>
      <c r="J1096" s="403"/>
      <c r="K1096" s="403"/>
      <c r="L1096" s="403"/>
      <c r="M1096" s="403"/>
      <c r="N1096" s="403"/>
      <c r="O1096" s="403"/>
      <c r="P1096" s="404"/>
      <c r="Q1096" s="404"/>
      <c r="R1096" s="404"/>
      <c r="S1096" s="404"/>
      <c r="T1096" s="404"/>
      <c r="U1096" s="404"/>
      <c r="V1096" s="404"/>
      <c r="W1096" s="404"/>
      <c r="X1096" s="404"/>
      <c r="Y1096" s="404"/>
      <c r="Z1096" s="404"/>
    </row>
    <row r="1097" spans="8:26">
      <c r="H1097" s="404"/>
      <c r="I1097" s="403"/>
      <c r="J1097" s="403"/>
      <c r="K1097" s="403"/>
      <c r="L1097" s="403"/>
      <c r="M1097" s="403"/>
      <c r="N1097" s="403"/>
      <c r="O1097" s="403"/>
      <c r="P1097" s="404"/>
      <c r="Q1097" s="404"/>
      <c r="R1097" s="404"/>
      <c r="S1097" s="404"/>
      <c r="T1097" s="404"/>
      <c r="U1097" s="404"/>
      <c r="V1097" s="404"/>
      <c r="W1097" s="404"/>
      <c r="X1097" s="404"/>
      <c r="Y1097" s="404"/>
      <c r="Z1097" s="404"/>
    </row>
    <row r="1098" spans="8:26">
      <c r="H1098" s="404"/>
      <c r="I1098" s="403"/>
      <c r="J1098" s="403"/>
      <c r="K1098" s="403"/>
      <c r="L1098" s="403"/>
      <c r="M1098" s="403"/>
      <c r="N1098" s="403"/>
      <c r="O1098" s="403"/>
      <c r="P1098" s="404"/>
      <c r="Q1098" s="404"/>
      <c r="R1098" s="404"/>
      <c r="S1098" s="404"/>
      <c r="T1098" s="404"/>
      <c r="U1098" s="404"/>
      <c r="V1098" s="404"/>
      <c r="W1098" s="404"/>
      <c r="X1098" s="404"/>
      <c r="Y1098" s="404"/>
      <c r="Z1098" s="404"/>
    </row>
    <row r="1099" spans="8:26">
      <c r="H1099" s="404"/>
      <c r="I1099" s="403"/>
      <c r="J1099" s="403"/>
      <c r="K1099" s="403"/>
      <c r="L1099" s="403"/>
      <c r="M1099" s="403"/>
      <c r="N1099" s="403"/>
      <c r="O1099" s="403"/>
      <c r="P1099" s="404"/>
      <c r="Q1099" s="404"/>
      <c r="R1099" s="404"/>
      <c r="S1099" s="404"/>
      <c r="T1099" s="404"/>
      <c r="U1099" s="404"/>
      <c r="V1099" s="404"/>
      <c r="W1099" s="404"/>
      <c r="X1099" s="404"/>
      <c r="Y1099" s="404"/>
      <c r="Z1099" s="404"/>
    </row>
    <row r="1100" spans="8:26">
      <c r="H1100" s="404"/>
      <c r="I1100" s="403"/>
      <c r="J1100" s="403"/>
      <c r="K1100" s="403"/>
      <c r="L1100" s="403"/>
      <c r="M1100" s="403"/>
      <c r="N1100" s="403"/>
      <c r="O1100" s="403"/>
      <c r="P1100" s="404"/>
      <c r="Q1100" s="404"/>
      <c r="R1100" s="404"/>
      <c r="S1100" s="404"/>
      <c r="T1100" s="404"/>
      <c r="U1100" s="404"/>
      <c r="V1100" s="404"/>
      <c r="W1100" s="404"/>
      <c r="X1100" s="404"/>
      <c r="Y1100" s="404"/>
      <c r="Z1100" s="404"/>
    </row>
    <row r="1101" spans="8:26">
      <c r="H1101" s="404"/>
      <c r="I1101" s="403"/>
      <c r="J1101" s="403"/>
      <c r="K1101" s="403"/>
      <c r="L1101" s="403"/>
      <c r="M1101" s="403"/>
      <c r="N1101" s="403"/>
      <c r="O1101" s="403"/>
      <c r="P1101" s="404"/>
      <c r="Q1101" s="404"/>
      <c r="R1101" s="404"/>
      <c r="S1101" s="404"/>
      <c r="T1101" s="404"/>
      <c r="U1101" s="404"/>
      <c r="V1101" s="404"/>
      <c r="W1101" s="404"/>
      <c r="X1101" s="404"/>
      <c r="Y1101" s="404"/>
      <c r="Z1101" s="404"/>
    </row>
    <row r="1102" spans="8:26">
      <c r="H1102" s="404"/>
      <c r="I1102" s="403"/>
      <c r="J1102" s="403"/>
      <c r="K1102" s="403"/>
      <c r="L1102" s="403"/>
      <c r="M1102" s="403"/>
      <c r="N1102" s="403"/>
      <c r="O1102" s="403"/>
      <c r="P1102" s="404"/>
      <c r="Q1102" s="404"/>
      <c r="R1102" s="404"/>
      <c r="S1102" s="404"/>
      <c r="T1102" s="404"/>
      <c r="U1102" s="404"/>
      <c r="V1102" s="404"/>
      <c r="W1102" s="404"/>
      <c r="X1102" s="404"/>
      <c r="Y1102" s="404"/>
      <c r="Z1102" s="404"/>
    </row>
    <row r="1103" spans="8:26">
      <c r="H1103" s="404"/>
      <c r="I1103" s="403"/>
      <c r="J1103" s="403"/>
      <c r="K1103" s="403"/>
      <c r="L1103" s="403"/>
      <c r="M1103" s="403"/>
      <c r="N1103" s="403"/>
      <c r="O1103" s="403"/>
      <c r="P1103" s="404"/>
      <c r="Q1103" s="404"/>
      <c r="R1103" s="404"/>
      <c r="S1103" s="404"/>
      <c r="T1103" s="404"/>
      <c r="U1103" s="404"/>
      <c r="V1103" s="404"/>
      <c r="W1103" s="404"/>
      <c r="X1103" s="404"/>
      <c r="Y1103" s="404"/>
      <c r="Z1103" s="404"/>
    </row>
    <row r="1104" spans="8:26">
      <c r="H1104" s="404"/>
      <c r="I1104" s="403"/>
      <c r="J1104" s="403"/>
      <c r="K1104" s="403"/>
      <c r="L1104" s="403"/>
      <c r="M1104" s="403"/>
      <c r="N1104" s="403"/>
      <c r="O1104" s="403"/>
      <c r="P1104" s="404"/>
      <c r="Q1104" s="404"/>
      <c r="R1104" s="404"/>
      <c r="S1104" s="404"/>
      <c r="T1104" s="404"/>
      <c r="U1104" s="404"/>
      <c r="V1104" s="404"/>
      <c r="W1104" s="404"/>
      <c r="X1104" s="404"/>
      <c r="Y1104" s="404"/>
      <c r="Z1104" s="404"/>
    </row>
    <row r="1105" spans="8:26">
      <c r="H1105" s="404"/>
      <c r="I1105" s="403"/>
      <c r="J1105" s="403"/>
      <c r="K1105" s="403"/>
      <c r="L1105" s="403"/>
      <c r="M1105" s="403"/>
      <c r="N1105" s="403"/>
      <c r="O1105" s="403"/>
      <c r="P1105" s="404"/>
      <c r="Q1105" s="404"/>
      <c r="R1105" s="404"/>
      <c r="S1105" s="404"/>
      <c r="T1105" s="404"/>
      <c r="U1105" s="404"/>
      <c r="V1105" s="404"/>
      <c r="W1105" s="404"/>
      <c r="X1105" s="404"/>
      <c r="Y1105" s="404"/>
      <c r="Z1105" s="404"/>
    </row>
    <row r="1106" spans="8:26">
      <c r="H1106" s="404"/>
      <c r="I1106" s="403"/>
      <c r="J1106" s="403"/>
      <c r="K1106" s="403"/>
      <c r="L1106" s="403"/>
      <c r="M1106" s="403"/>
      <c r="N1106" s="403"/>
      <c r="O1106" s="403"/>
      <c r="P1106" s="404"/>
      <c r="Q1106" s="404"/>
      <c r="R1106" s="404"/>
      <c r="S1106" s="404"/>
      <c r="T1106" s="404"/>
      <c r="U1106" s="404"/>
      <c r="V1106" s="404"/>
      <c r="W1106" s="404"/>
      <c r="X1106" s="404"/>
      <c r="Y1106" s="404"/>
      <c r="Z1106" s="404"/>
    </row>
    <row r="1107" spans="8:26">
      <c r="H1107" s="404"/>
      <c r="I1107" s="403"/>
      <c r="J1107" s="403"/>
      <c r="K1107" s="403"/>
      <c r="L1107" s="403"/>
      <c r="M1107" s="403"/>
      <c r="N1107" s="403"/>
      <c r="O1107" s="403"/>
      <c r="P1107" s="404"/>
      <c r="Q1107" s="404"/>
      <c r="R1107" s="404"/>
      <c r="S1107" s="404"/>
      <c r="T1107" s="404"/>
      <c r="U1107" s="404"/>
      <c r="V1107" s="404"/>
      <c r="W1107" s="404"/>
      <c r="X1107" s="404"/>
      <c r="Y1107" s="404"/>
      <c r="Z1107" s="404"/>
    </row>
    <row r="1108" spans="8:26">
      <c r="H1108" s="404"/>
      <c r="I1108" s="403"/>
      <c r="J1108" s="403"/>
      <c r="K1108" s="403"/>
      <c r="L1108" s="403"/>
      <c r="M1108" s="403"/>
      <c r="N1108" s="403"/>
      <c r="O1108" s="403"/>
      <c r="P1108" s="404"/>
      <c r="Q1108" s="404"/>
      <c r="R1108" s="404"/>
      <c r="S1108" s="404"/>
      <c r="T1108" s="404"/>
      <c r="U1108" s="404"/>
      <c r="V1108" s="404"/>
      <c r="W1108" s="404"/>
      <c r="X1108" s="404"/>
      <c r="Y1108" s="404"/>
      <c r="Z1108" s="404"/>
    </row>
    <row r="1109" spans="8:26">
      <c r="H1109" s="404"/>
      <c r="I1109" s="403"/>
      <c r="J1109" s="403"/>
      <c r="K1109" s="403"/>
      <c r="L1109" s="403"/>
      <c r="M1109" s="403"/>
      <c r="N1109" s="403"/>
      <c r="O1109" s="403"/>
      <c r="P1109" s="404"/>
      <c r="Q1109" s="404"/>
      <c r="R1109" s="404"/>
      <c r="S1109" s="404"/>
      <c r="T1109" s="404"/>
      <c r="U1109" s="404"/>
      <c r="V1109" s="404"/>
      <c r="W1109" s="404"/>
      <c r="X1109" s="404"/>
      <c r="Y1109" s="404"/>
      <c r="Z1109" s="404"/>
    </row>
    <row r="1110" spans="8:26">
      <c r="H1110" s="404"/>
      <c r="I1110" s="403"/>
      <c r="J1110" s="403"/>
      <c r="K1110" s="403"/>
      <c r="L1110" s="403"/>
      <c r="M1110" s="403"/>
      <c r="N1110" s="403"/>
      <c r="O1110" s="403"/>
      <c r="P1110" s="404"/>
      <c r="Q1110" s="404"/>
      <c r="R1110" s="404"/>
      <c r="S1110" s="404"/>
      <c r="T1110" s="404"/>
      <c r="U1110" s="404"/>
      <c r="V1110" s="404"/>
      <c r="W1110" s="404"/>
      <c r="X1110" s="404"/>
      <c r="Y1110" s="404"/>
      <c r="Z1110" s="404"/>
    </row>
    <row r="1111" spans="8:26">
      <c r="H1111" s="404"/>
      <c r="I1111" s="403"/>
      <c r="J1111" s="403"/>
      <c r="K1111" s="403"/>
      <c r="L1111" s="403"/>
      <c r="M1111" s="403"/>
      <c r="N1111" s="403"/>
      <c r="O1111" s="403"/>
      <c r="P1111" s="404"/>
      <c r="Q1111" s="404"/>
      <c r="R1111" s="404"/>
      <c r="S1111" s="404"/>
      <c r="T1111" s="404"/>
      <c r="U1111" s="404"/>
      <c r="V1111" s="404"/>
      <c r="W1111" s="404"/>
      <c r="X1111" s="404"/>
      <c r="Y1111" s="404"/>
      <c r="Z1111" s="404"/>
    </row>
    <row r="1112" spans="8:26">
      <c r="H1112" s="404"/>
      <c r="I1112" s="403"/>
      <c r="J1112" s="403"/>
      <c r="K1112" s="403"/>
      <c r="L1112" s="403"/>
      <c r="M1112" s="403"/>
      <c r="N1112" s="403"/>
      <c r="O1112" s="403"/>
      <c r="P1112" s="404"/>
      <c r="Q1112" s="404"/>
      <c r="R1112" s="404"/>
      <c r="S1112" s="404"/>
      <c r="T1112" s="404"/>
      <c r="U1112" s="404"/>
      <c r="V1112" s="404"/>
      <c r="W1112" s="404"/>
      <c r="X1112" s="404"/>
      <c r="Y1112" s="404"/>
      <c r="Z1112" s="404"/>
    </row>
    <row r="1113" spans="8:26">
      <c r="H1113" s="404"/>
      <c r="I1113" s="403"/>
      <c r="J1113" s="403"/>
      <c r="K1113" s="403"/>
      <c r="L1113" s="403"/>
      <c r="M1113" s="403"/>
      <c r="N1113" s="403"/>
      <c r="O1113" s="403"/>
      <c r="P1113" s="404"/>
      <c r="Q1113" s="404"/>
      <c r="R1113" s="404"/>
      <c r="S1113" s="404"/>
      <c r="T1113" s="404"/>
      <c r="U1113" s="404"/>
      <c r="V1113" s="404"/>
      <c r="W1113" s="404"/>
      <c r="X1113" s="404"/>
      <c r="Y1113" s="404"/>
      <c r="Z1113" s="404"/>
    </row>
    <row r="1114" spans="8:26">
      <c r="H1114" s="404"/>
      <c r="I1114" s="403"/>
      <c r="J1114" s="403"/>
      <c r="K1114" s="403"/>
      <c r="L1114" s="403"/>
      <c r="M1114" s="403"/>
      <c r="N1114" s="403"/>
      <c r="O1114" s="403"/>
      <c r="P1114" s="404"/>
      <c r="Q1114" s="404"/>
      <c r="R1114" s="404"/>
      <c r="S1114" s="404"/>
      <c r="T1114" s="404"/>
      <c r="U1114" s="404"/>
      <c r="V1114" s="404"/>
      <c r="W1114" s="404"/>
      <c r="X1114" s="404"/>
      <c r="Y1114" s="404"/>
      <c r="Z1114" s="404"/>
    </row>
    <row r="1115" spans="8:26">
      <c r="H1115" s="404"/>
      <c r="I1115" s="403"/>
      <c r="J1115" s="403"/>
      <c r="K1115" s="403"/>
      <c r="L1115" s="403"/>
      <c r="M1115" s="403"/>
      <c r="N1115" s="403"/>
      <c r="O1115" s="403"/>
      <c r="P1115" s="404"/>
      <c r="Q1115" s="404"/>
      <c r="R1115" s="404"/>
      <c r="S1115" s="404"/>
      <c r="T1115" s="404"/>
      <c r="U1115" s="404"/>
      <c r="V1115" s="404"/>
      <c r="W1115" s="404"/>
      <c r="X1115" s="404"/>
      <c r="Y1115" s="404"/>
      <c r="Z1115" s="404"/>
    </row>
    <row r="1116" spans="8:26">
      <c r="H1116" s="404"/>
      <c r="I1116" s="403"/>
      <c r="J1116" s="403"/>
      <c r="K1116" s="403"/>
      <c r="L1116" s="403"/>
      <c r="M1116" s="403"/>
      <c r="N1116" s="403"/>
      <c r="O1116" s="403"/>
      <c r="P1116" s="404"/>
      <c r="Q1116" s="404"/>
      <c r="R1116" s="404"/>
      <c r="S1116" s="404"/>
      <c r="T1116" s="404"/>
      <c r="U1116" s="404"/>
      <c r="V1116" s="404"/>
      <c r="W1116" s="404"/>
      <c r="X1116" s="404"/>
      <c r="Y1116" s="404"/>
      <c r="Z1116" s="404"/>
    </row>
    <row r="1117" spans="8:26">
      <c r="H1117" s="404"/>
      <c r="I1117" s="403"/>
      <c r="J1117" s="403"/>
      <c r="K1117" s="403"/>
      <c r="L1117" s="403"/>
      <c r="M1117" s="403"/>
      <c r="N1117" s="403"/>
      <c r="O1117" s="403"/>
      <c r="P1117" s="404"/>
      <c r="Q1117" s="404"/>
      <c r="R1117" s="404"/>
      <c r="S1117" s="404"/>
      <c r="T1117" s="404"/>
      <c r="U1117" s="404"/>
      <c r="V1117" s="404"/>
      <c r="W1117" s="404"/>
      <c r="X1117" s="404"/>
      <c r="Y1117" s="404"/>
      <c r="Z1117" s="404"/>
    </row>
    <row r="1118" spans="8:26">
      <c r="H1118" s="404"/>
      <c r="I1118" s="403"/>
      <c r="J1118" s="403"/>
      <c r="K1118" s="403"/>
      <c r="L1118" s="403"/>
      <c r="M1118" s="403"/>
      <c r="N1118" s="403"/>
      <c r="O1118" s="403"/>
      <c r="P1118" s="404"/>
      <c r="Q1118" s="404"/>
      <c r="R1118" s="404"/>
      <c r="S1118" s="404"/>
      <c r="T1118" s="404"/>
      <c r="U1118" s="404"/>
      <c r="V1118" s="404"/>
      <c r="W1118" s="404"/>
      <c r="X1118" s="404"/>
      <c r="Y1118" s="404"/>
      <c r="Z1118" s="404"/>
    </row>
    <row r="1119" spans="8:26">
      <c r="H1119" s="404"/>
      <c r="I1119" s="403"/>
      <c r="J1119" s="403"/>
      <c r="K1119" s="403"/>
      <c r="L1119" s="403"/>
      <c r="M1119" s="403"/>
      <c r="N1119" s="403"/>
      <c r="O1119" s="403"/>
      <c r="P1119" s="404"/>
      <c r="Q1119" s="404"/>
      <c r="R1119" s="404"/>
      <c r="S1119" s="404"/>
      <c r="T1119" s="404"/>
      <c r="U1119" s="404"/>
      <c r="V1119" s="404"/>
      <c r="W1119" s="404"/>
      <c r="X1119" s="404"/>
      <c r="Y1119" s="404"/>
      <c r="Z1119" s="404"/>
    </row>
    <row r="1120" spans="8:26">
      <c r="H1120" s="404"/>
      <c r="I1120" s="403"/>
      <c r="J1120" s="403"/>
      <c r="K1120" s="403"/>
      <c r="L1120" s="403"/>
      <c r="M1120" s="403"/>
      <c r="N1120" s="403"/>
      <c r="O1120" s="403"/>
      <c r="P1120" s="404"/>
      <c r="Q1120" s="404"/>
      <c r="R1120" s="404"/>
      <c r="S1120" s="404"/>
      <c r="T1120" s="404"/>
      <c r="U1120" s="404"/>
      <c r="V1120" s="404"/>
      <c r="W1120" s="404"/>
      <c r="X1120" s="404"/>
      <c r="Y1120" s="404"/>
      <c r="Z1120" s="404"/>
    </row>
    <row r="1121" spans="8:26">
      <c r="H1121" s="404"/>
      <c r="I1121" s="403"/>
      <c r="J1121" s="403"/>
      <c r="K1121" s="403"/>
      <c r="L1121" s="403"/>
      <c r="M1121" s="403"/>
      <c r="N1121" s="403"/>
      <c r="O1121" s="403"/>
      <c r="P1121" s="404"/>
      <c r="Q1121" s="404"/>
      <c r="R1121" s="404"/>
      <c r="S1121" s="404"/>
      <c r="T1121" s="404"/>
      <c r="U1121" s="404"/>
      <c r="V1121" s="404"/>
      <c r="W1121" s="404"/>
      <c r="X1121" s="404"/>
      <c r="Y1121" s="404"/>
      <c r="Z1121" s="404"/>
    </row>
    <row r="1122" spans="8:26">
      <c r="H1122" s="404"/>
      <c r="I1122" s="403"/>
      <c r="J1122" s="403"/>
      <c r="K1122" s="403"/>
      <c r="L1122" s="403"/>
      <c r="M1122" s="403"/>
      <c r="N1122" s="403"/>
      <c r="O1122" s="403"/>
      <c r="P1122" s="404"/>
      <c r="Q1122" s="404"/>
      <c r="R1122" s="404"/>
      <c r="S1122" s="404"/>
      <c r="T1122" s="404"/>
      <c r="U1122" s="404"/>
      <c r="V1122" s="404"/>
      <c r="W1122" s="404"/>
      <c r="X1122" s="404"/>
      <c r="Y1122" s="404"/>
      <c r="Z1122" s="404"/>
    </row>
    <row r="1123" spans="8:26">
      <c r="H1123" s="404"/>
      <c r="I1123" s="403"/>
      <c r="J1123" s="403"/>
      <c r="K1123" s="403"/>
      <c r="L1123" s="403"/>
      <c r="M1123" s="403"/>
      <c r="N1123" s="403"/>
      <c r="O1123" s="403"/>
      <c r="P1123" s="404"/>
      <c r="Q1123" s="404"/>
      <c r="R1123" s="404"/>
      <c r="S1123" s="404"/>
      <c r="T1123" s="404"/>
      <c r="U1123" s="404"/>
      <c r="V1123" s="404"/>
      <c r="W1123" s="404"/>
      <c r="X1123" s="404"/>
      <c r="Y1123" s="404"/>
      <c r="Z1123" s="404"/>
    </row>
    <row r="1124" spans="8:26">
      <c r="H1124" s="404"/>
      <c r="I1124" s="403"/>
      <c r="J1124" s="403"/>
      <c r="K1124" s="403"/>
      <c r="L1124" s="403"/>
      <c r="M1124" s="403"/>
      <c r="N1124" s="403"/>
      <c r="O1124" s="403"/>
      <c r="P1124" s="404"/>
      <c r="Q1124" s="404"/>
      <c r="R1124" s="404"/>
      <c r="S1124" s="404"/>
      <c r="T1124" s="404"/>
      <c r="U1124" s="404"/>
      <c r="V1124" s="404"/>
      <c r="W1124" s="404"/>
      <c r="X1124" s="404"/>
      <c r="Y1124" s="404"/>
      <c r="Z1124" s="404"/>
    </row>
    <row r="1125" spans="8:26">
      <c r="H1125" s="404"/>
      <c r="I1125" s="403"/>
      <c r="J1125" s="403"/>
      <c r="K1125" s="403"/>
      <c r="L1125" s="403"/>
      <c r="M1125" s="403"/>
      <c r="N1125" s="403"/>
      <c r="O1125" s="403"/>
      <c r="P1125" s="404"/>
      <c r="Q1125" s="404"/>
      <c r="R1125" s="404"/>
      <c r="S1125" s="404"/>
      <c r="T1125" s="404"/>
      <c r="U1125" s="404"/>
      <c r="V1125" s="404"/>
      <c r="W1125" s="404"/>
      <c r="X1125" s="404"/>
      <c r="Y1125" s="404"/>
      <c r="Z1125" s="404"/>
    </row>
    <row r="1126" spans="8:26">
      <c r="H1126" s="404"/>
      <c r="I1126" s="403"/>
      <c r="J1126" s="403"/>
      <c r="K1126" s="403"/>
      <c r="L1126" s="403"/>
      <c r="M1126" s="403"/>
      <c r="N1126" s="403"/>
      <c r="O1126" s="403"/>
      <c r="P1126" s="404"/>
      <c r="Q1126" s="404"/>
      <c r="R1126" s="404"/>
      <c r="S1126" s="404"/>
      <c r="T1126" s="404"/>
      <c r="U1126" s="404"/>
      <c r="V1126" s="404"/>
      <c r="W1126" s="404"/>
      <c r="X1126" s="404"/>
      <c r="Y1126" s="404"/>
      <c r="Z1126" s="404"/>
    </row>
    <row r="1127" spans="8:26">
      <c r="H1127" s="404"/>
      <c r="I1127" s="403"/>
      <c r="J1127" s="403"/>
      <c r="K1127" s="403"/>
      <c r="L1127" s="403"/>
      <c r="M1127" s="403"/>
      <c r="N1127" s="403"/>
      <c r="O1127" s="403"/>
      <c r="P1127" s="404"/>
      <c r="Q1127" s="404"/>
      <c r="R1127" s="404"/>
      <c r="S1127" s="404"/>
      <c r="T1127" s="404"/>
      <c r="U1127" s="404"/>
      <c r="V1127" s="404"/>
      <c r="W1127" s="404"/>
      <c r="X1127" s="404"/>
      <c r="Y1127" s="404"/>
      <c r="Z1127" s="404"/>
    </row>
    <row r="1128" spans="8:26">
      <c r="H1128" s="404"/>
      <c r="I1128" s="403"/>
      <c r="J1128" s="403"/>
      <c r="K1128" s="403"/>
      <c r="L1128" s="403"/>
      <c r="M1128" s="403"/>
      <c r="N1128" s="403"/>
      <c r="O1128" s="403"/>
      <c r="P1128" s="404"/>
      <c r="Q1128" s="404"/>
      <c r="R1128" s="404"/>
      <c r="S1128" s="404"/>
      <c r="T1128" s="404"/>
      <c r="U1128" s="404"/>
      <c r="V1128" s="404"/>
      <c r="W1128" s="404"/>
      <c r="X1128" s="404"/>
      <c r="Y1128" s="404"/>
      <c r="Z1128" s="404"/>
    </row>
    <row r="1129" spans="8:26">
      <c r="H1129" s="404"/>
      <c r="I1129" s="403"/>
      <c r="J1129" s="403"/>
      <c r="K1129" s="403"/>
      <c r="L1129" s="403"/>
      <c r="M1129" s="403"/>
      <c r="N1129" s="403"/>
      <c r="O1129" s="403"/>
      <c r="P1129" s="404"/>
      <c r="Q1129" s="404"/>
      <c r="R1129" s="404"/>
      <c r="S1129" s="404"/>
      <c r="T1129" s="404"/>
      <c r="U1129" s="404"/>
      <c r="V1129" s="404"/>
      <c r="W1129" s="404"/>
      <c r="X1129" s="404"/>
      <c r="Y1129" s="404"/>
      <c r="Z1129" s="404"/>
    </row>
    <row r="1130" spans="8:26">
      <c r="H1130" s="404"/>
      <c r="I1130" s="403"/>
      <c r="J1130" s="403"/>
      <c r="K1130" s="403"/>
      <c r="L1130" s="403"/>
      <c r="M1130" s="403"/>
      <c r="N1130" s="403"/>
      <c r="O1130" s="403"/>
      <c r="P1130" s="404"/>
      <c r="Q1130" s="404"/>
      <c r="R1130" s="404"/>
      <c r="S1130" s="404"/>
      <c r="T1130" s="404"/>
      <c r="U1130" s="404"/>
      <c r="V1130" s="404"/>
      <c r="W1130" s="404"/>
      <c r="X1130" s="404"/>
      <c r="Y1130" s="404"/>
      <c r="Z1130" s="404"/>
    </row>
    <row r="1131" spans="8:26">
      <c r="H1131" s="404"/>
      <c r="I1131" s="403"/>
      <c r="J1131" s="403"/>
      <c r="K1131" s="403"/>
      <c r="L1131" s="403"/>
      <c r="M1131" s="403"/>
      <c r="N1131" s="403"/>
      <c r="O1131" s="403"/>
      <c r="P1131" s="404"/>
      <c r="Q1131" s="404"/>
      <c r="R1131" s="404"/>
      <c r="S1131" s="404"/>
      <c r="T1131" s="404"/>
      <c r="U1131" s="404"/>
      <c r="V1131" s="404"/>
      <c r="W1131" s="404"/>
      <c r="X1131" s="404"/>
      <c r="Y1131" s="404"/>
      <c r="Z1131" s="404"/>
    </row>
    <row r="1132" spans="8:26">
      <c r="H1132" s="404"/>
      <c r="I1132" s="403"/>
      <c r="J1132" s="403"/>
      <c r="K1132" s="403"/>
      <c r="L1132" s="403"/>
      <c r="M1132" s="403"/>
      <c r="N1132" s="403"/>
      <c r="O1132" s="403"/>
      <c r="P1132" s="404"/>
      <c r="Q1132" s="404"/>
      <c r="R1132" s="404"/>
      <c r="S1132" s="404"/>
      <c r="T1132" s="404"/>
      <c r="U1132" s="404"/>
      <c r="V1132" s="404"/>
      <c r="W1132" s="404"/>
      <c r="X1132" s="404"/>
      <c r="Y1132" s="404"/>
      <c r="Z1132" s="404"/>
    </row>
    <row r="1133" spans="8:26">
      <c r="H1133" s="404"/>
      <c r="I1133" s="403"/>
      <c r="J1133" s="403"/>
      <c r="K1133" s="403"/>
      <c r="L1133" s="403"/>
      <c r="M1133" s="403"/>
      <c r="N1133" s="403"/>
      <c r="O1133" s="403"/>
      <c r="P1133" s="404"/>
      <c r="Q1133" s="404"/>
      <c r="R1133" s="404"/>
      <c r="S1133" s="404"/>
      <c r="T1133" s="404"/>
      <c r="U1133" s="404"/>
      <c r="V1133" s="404"/>
      <c r="W1133" s="404"/>
      <c r="X1133" s="404"/>
      <c r="Y1133" s="404"/>
      <c r="Z1133" s="404"/>
    </row>
    <row r="1134" spans="8:26">
      <c r="H1134" s="404"/>
      <c r="I1134" s="403"/>
      <c r="J1134" s="403"/>
      <c r="K1134" s="403"/>
      <c r="L1134" s="403"/>
      <c r="M1134" s="403"/>
      <c r="N1134" s="403"/>
      <c r="O1134" s="403"/>
      <c r="P1134" s="404"/>
      <c r="Q1134" s="404"/>
      <c r="R1134" s="404"/>
      <c r="S1134" s="404"/>
      <c r="T1134" s="404"/>
      <c r="U1134" s="404"/>
      <c r="V1134" s="404"/>
      <c r="W1134" s="404"/>
      <c r="X1134" s="404"/>
      <c r="Y1134" s="404"/>
      <c r="Z1134" s="404"/>
    </row>
    <row r="1135" spans="8:26">
      <c r="H1135" s="404"/>
      <c r="I1135" s="403"/>
      <c r="J1135" s="403"/>
      <c r="K1135" s="403"/>
      <c r="L1135" s="403"/>
      <c r="M1135" s="403"/>
      <c r="N1135" s="403"/>
      <c r="O1135" s="403"/>
      <c r="P1135" s="404"/>
      <c r="Q1135" s="404"/>
      <c r="R1135" s="404"/>
      <c r="S1135" s="404"/>
      <c r="T1135" s="404"/>
      <c r="U1135" s="404"/>
      <c r="V1135" s="404"/>
      <c r="W1135" s="404"/>
      <c r="X1135" s="404"/>
      <c r="Y1135" s="404"/>
      <c r="Z1135" s="404"/>
    </row>
    <row r="1136" spans="8:26">
      <c r="H1136" s="404"/>
      <c r="I1136" s="403"/>
      <c r="J1136" s="403"/>
      <c r="K1136" s="403"/>
      <c r="L1136" s="403"/>
      <c r="M1136" s="403"/>
      <c r="N1136" s="403"/>
      <c r="O1136" s="403"/>
      <c r="P1136" s="404"/>
      <c r="Q1136" s="404"/>
      <c r="R1136" s="404"/>
      <c r="S1136" s="404"/>
      <c r="T1136" s="404"/>
      <c r="U1136" s="404"/>
      <c r="V1136" s="404"/>
      <c r="W1136" s="404"/>
      <c r="X1136" s="404"/>
      <c r="Y1136" s="404"/>
      <c r="Z1136" s="404"/>
    </row>
    <row r="1137" spans="8:26">
      <c r="H1137" s="404"/>
      <c r="I1137" s="403"/>
      <c r="J1137" s="403"/>
      <c r="K1137" s="403"/>
      <c r="L1137" s="403"/>
      <c r="M1137" s="403"/>
      <c r="N1137" s="403"/>
      <c r="O1137" s="403"/>
      <c r="P1137" s="404"/>
      <c r="Q1137" s="404"/>
      <c r="R1137" s="404"/>
      <c r="S1137" s="404"/>
      <c r="T1137" s="404"/>
      <c r="U1137" s="404"/>
      <c r="V1137" s="404"/>
      <c r="W1137" s="404"/>
      <c r="X1137" s="404"/>
      <c r="Y1137" s="404"/>
      <c r="Z1137" s="404"/>
    </row>
    <row r="1138" spans="8:26">
      <c r="H1138" s="404"/>
      <c r="I1138" s="403"/>
      <c r="J1138" s="403"/>
      <c r="K1138" s="403"/>
      <c r="L1138" s="403"/>
      <c r="M1138" s="403"/>
      <c r="N1138" s="403"/>
      <c r="O1138" s="403"/>
      <c r="P1138" s="404"/>
      <c r="Q1138" s="404"/>
      <c r="R1138" s="404"/>
      <c r="S1138" s="404"/>
      <c r="T1138" s="404"/>
      <c r="U1138" s="404"/>
      <c r="V1138" s="404"/>
      <c r="W1138" s="404"/>
      <c r="X1138" s="404"/>
      <c r="Y1138" s="404"/>
      <c r="Z1138" s="404"/>
    </row>
    <row r="1139" spans="8:26">
      <c r="H1139" s="404"/>
      <c r="I1139" s="403"/>
      <c r="J1139" s="403"/>
      <c r="K1139" s="403"/>
      <c r="L1139" s="403"/>
      <c r="M1139" s="403"/>
      <c r="N1139" s="403"/>
      <c r="O1139" s="403"/>
      <c r="P1139" s="404"/>
      <c r="Q1139" s="404"/>
      <c r="R1139" s="404"/>
      <c r="S1139" s="404"/>
      <c r="T1139" s="404"/>
      <c r="U1139" s="404"/>
      <c r="V1139" s="404"/>
      <c r="W1139" s="404"/>
      <c r="X1139" s="404"/>
      <c r="Y1139" s="404"/>
      <c r="Z1139" s="404"/>
    </row>
    <row r="1140" spans="8:26">
      <c r="H1140" s="404"/>
      <c r="I1140" s="403"/>
      <c r="J1140" s="403"/>
      <c r="K1140" s="403"/>
      <c r="L1140" s="403"/>
      <c r="M1140" s="403"/>
      <c r="N1140" s="403"/>
      <c r="O1140" s="403"/>
      <c r="P1140" s="404"/>
      <c r="Q1140" s="404"/>
      <c r="R1140" s="404"/>
      <c r="S1140" s="404"/>
      <c r="T1140" s="404"/>
      <c r="U1140" s="404"/>
      <c r="V1140" s="404"/>
      <c r="W1140" s="404"/>
      <c r="X1140" s="404"/>
      <c r="Y1140" s="404"/>
      <c r="Z1140" s="404"/>
    </row>
    <row r="1141" spans="8:26">
      <c r="H1141" s="404"/>
      <c r="I1141" s="403"/>
      <c r="J1141" s="403"/>
      <c r="K1141" s="403"/>
      <c r="L1141" s="403"/>
      <c r="M1141" s="403"/>
      <c r="N1141" s="403"/>
      <c r="O1141" s="403"/>
      <c r="P1141" s="404"/>
      <c r="Q1141" s="404"/>
      <c r="R1141" s="404"/>
      <c r="S1141" s="404"/>
      <c r="T1141" s="404"/>
      <c r="U1141" s="404"/>
      <c r="V1141" s="404"/>
      <c r="W1141" s="404"/>
      <c r="X1141" s="404"/>
      <c r="Y1141" s="404"/>
      <c r="Z1141" s="404"/>
    </row>
    <row r="1142" spans="8:26">
      <c r="H1142" s="404"/>
      <c r="I1142" s="403"/>
      <c r="J1142" s="403"/>
      <c r="K1142" s="403"/>
      <c r="L1142" s="403"/>
      <c r="M1142" s="403"/>
      <c r="N1142" s="403"/>
      <c r="O1142" s="403"/>
      <c r="P1142" s="404"/>
      <c r="Q1142" s="404"/>
      <c r="R1142" s="404"/>
      <c r="S1142" s="404"/>
      <c r="T1142" s="404"/>
      <c r="U1142" s="404"/>
      <c r="V1142" s="404"/>
      <c r="W1142" s="404"/>
      <c r="X1142" s="404"/>
      <c r="Y1142" s="404"/>
      <c r="Z1142" s="404"/>
    </row>
    <row r="1143" spans="8:26">
      <c r="H1143" s="404"/>
      <c r="I1143" s="403"/>
      <c r="J1143" s="403"/>
      <c r="K1143" s="403"/>
      <c r="L1143" s="403"/>
      <c r="M1143" s="403"/>
      <c r="N1143" s="403"/>
      <c r="O1143" s="403"/>
      <c r="P1143" s="404"/>
      <c r="Q1143" s="404"/>
      <c r="R1143" s="404"/>
      <c r="S1143" s="404"/>
      <c r="T1143" s="404"/>
      <c r="U1143" s="404"/>
      <c r="V1143" s="404"/>
      <c r="W1143" s="404"/>
      <c r="X1143" s="404"/>
      <c r="Y1143" s="404"/>
      <c r="Z1143" s="404"/>
    </row>
    <row r="1144" spans="8:26">
      <c r="H1144" s="404"/>
      <c r="I1144" s="403"/>
      <c r="J1144" s="403"/>
      <c r="K1144" s="403"/>
      <c r="L1144" s="403"/>
      <c r="M1144" s="403"/>
      <c r="N1144" s="403"/>
      <c r="O1144" s="403"/>
      <c r="P1144" s="404"/>
      <c r="Q1144" s="404"/>
      <c r="R1144" s="404"/>
      <c r="S1144" s="404"/>
      <c r="T1144" s="404"/>
      <c r="U1144" s="404"/>
      <c r="V1144" s="404"/>
      <c r="W1144" s="404"/>
      <c r="X1144" s="404"/>
      <c r="Y1144" s="404"/>
      <c r="Z1144" s="404"/>
    </row>
    <row r="1145" spans="8:26">
      <c r="H1145" s="404"/>
      <c r="I1145" s="403"/>
      <c r="J1145" s="403"/>
      <c r="K1145" s="403"/>
      <c r="L1145" s="403"/>
      <c r="M1145" s="403"/>
      <c r="N1145" s="403"/>
      <c r="O1145" s="403"/>
      <c r="P1145" s="404"/>
      <c r="Q1145" s="404"/>
      <c r="R1145" s="404"/>
      <c r="S1145" s="404"/>
      <c r="T1145" s="404"/>
      <c r="U1145" s="404"/>
      <c r="V1145" s="404"/>
      <c r="W1145" s="404"/>
      <c r="X1145" s="404"/>
      <c r="Y1145" s="404"/>
      <c r="Z1145" s="404"/>
    </row>
    <row r="1146" spans="8:26">
      <c r="H1146" s="404"/>
      <c r="I1146" s="403"/>
      <c r="J1146" s="403"/>
      <c r="K1146" s="403"/>
      <c r="L1146" s="403"/>
      <c r="M1146" s="403"/>
      <c r="N1146" s="403"/>
      <c r="O1146" s="403"/>
      <c r="P1146" s="404"/>
      <c r="Q1146" s="404"/>
      <c r="R1146" s="404"/>
      <c r="S1146" s="404"/>
      <c r="T1146" s="404"/>
      <c r="U1146" s="404"/>
      <c r="V1146" s="404"/>
      <c r="W1146" s="404"/>
      <c r="X1146" s="404"/>
      <c r="Y1146" s="404"/>
      <c r="Z1146" s="404"/>
    </row>
    <row r="1147" spans="8:26">
      <c r="H1147" s="404"/>
      <c r="I1147" s="403"/>
      <c r="J1147" s="403"/>
      <c r="K1147" s="403"/>
      <c r="L1147" s="403"/>
      <c r="M1147" s="403"/>
      <c r="N1147" s="403"/>
      <c r="O1147" s="403"/>
      <c r="P1147" s="404"/>
      <c r="Q1147" s="404"/>
      <c r="R1147" s="404"/>
      <c r="S1147" s="404"/>
      <c r="T1147" s="404"/>
      <c r="U1147" s="404"/>
      <c r="V1147" s="404"/>
      <c r="W1147" s="404"/>
      <c r="X1147" s="404"/>
      <c r="Y1147" s="404"/>
      <c r="Z1147" s="404"/>
    </row>
    <row r="1148" spans="8:26">
      <c r="H1148" s="404"/>
      <c r="I1148" s="403"/>
      <c r="J1148" s="403"/>
      <c r="K1148" s="403"/>
      <c r="L1148" s="403"/>
      <c r="M1148" s="403"/>
      <c r="N1148" s="403"/>
      <c r="O1148" s="403"/>
      <c r="P1148" s="404"/>
      <c r="Q1148" s="404"/>
      <c r="R1148" s="404"/>
      <c r="S1148" s="404"/>
      <c r="T1148" s="404"/>
      <c r="U1148" s="404"/>
      <c r="V1148" s="404"/>
      <c r="W1148" s="404"/>
      <c r="X1148" s="404"/>
      <c r="Y1148" s="404"/>
      <c r="Z1148" s="404"/>
    </row>
    <row r="1149" spans="8:26">
      <c r="H1149" s="404"/>
      <c r="I1149" s="403"/>
      <c r="J1149" s="403"/>
      <c r="K1149" s="403"/>
      <c r="L1149" s="403"/>
      <c r="M1149" s="403"/>
      <c r="N1149" s="403"/>
      <c r="O1149" s="403"/>
      <c r="P1149" s="404"/>
      <c r="Q1149" s="404"/>
      <c r="R1149" s="404"/>
      <c r="S1149" s="404"/>
      <c r="T1149" s="404"/>
      <c r="U1149" s="404"/>
      <c r="V1149" s="404"/>
      <c r="W1149" s="404"/>
      <c r="X1149" s="404"/>
      <c r="Y1149" s="404"/>
      <c r="Z1149" s="404"/>
    </row>
    <row r="1150" spans="8:26">
      <c r="H1150" s="404"/>
      <c r="I1150" s="403"/>
      <c r="J1150" s="403"/>
      <c r="K1150" s="403"/>
      <c r="L1150" s="403"/>
      <c r="M1150" s="403"/>
      <c r="N1150" s="403"/>
      <c r="O1150" s="403"/>
      <c r="P1150" s="404"/>
      <c r="Q1150" s="404"/>
      <c r="R1150" s="404"/>
      <c r="S1150" s="404"/>
      <c r="T1150" s="404"/>
      <c r="U1150" s="404"/>
      <c r="V1150" s="404"/>
      <c r="W1150" s="404"/>
      <c r="X1150" s="404"/>
      <c r="Y1150" s="404"/>
      <c r="Z1150" s="404"/>
    </row>
    <row r="1151" spans="8:26">
      <c r="H1151" s="404"/>
      <c r="I1151" s="403"/>
      <c r="J1151" s="403"/>
      <c r="K1151" s="403"/>
      <c r="L1151" s="403"/>
      <c r="M1151" s="403"/>
      <c r="N1151" s="403"/>
      <c r="O1151" s="403"/>
      <c r="P1151" s="404"/>
      <c r="Q1151" s="404"/>
      <c r="R1151" s="404"/>
      <c r="S1151" s="404"/>
      <c r="T1151" s="404"/>
      <c r="U1151" s="404"/>
      <c r="V1151" s="404"/>
      <c r="W1151" s="404"/>
      <c r="X1151" s="404"/>
      <c r="Y1151" s="404"/>
      <c r="Z1151" s="404"/>
    </row>
    <row r="1152" spans="8:26">
      <c r="H1152" s="404"/>
      <c r="I1152" s="403"/>
      <c r="J1152" s="403"/>
      <c r="K1152" s="403"/>
      <c r="L1152" s="403"/>
      <c r="M1152" s="403"/>
      <c r="N1152" s="403"/>
      <c r="O1152" s="403"/>
      <c r="P1152" s="404"/>
      <c r="Q1152" s="404"/>
      <c r="R1152" s="404"/>
      <c r="S1152" s="404"/>
      <c r="T1152" s="404"/>
      <c r="U1152" s="404"/>
      <c r="V1152" s="404"/>
      <c r="W1152" s="404"/>
      <c r="X1152" s="404"/>
      <c r="Y1152" s="404"/>
      <c r="Z1152" s="404"/>
    </row>
    <row r="1153" spans="8:26">
      <c r="H1153" s="404"/>
      <c r="I1153" s="403"/>
      <c r="J1153" s="403"/>
      <c r="K1153" s="403"/>
      <c r="L1153" s="403"/>
      <c r="M1153" s="403"/>
      <c r="N1153" s="403"/>
      <c r="O1153" s="403"/>
      <c r="P1153" s="404"/>
      <c r="Q1153" s="404"/>
      <c r="R1153" s="404"/>
      <c r="S1153" s="404"/>
      <c r="T1153" s="404"/>
      <c r="U1153" s="404"/>
      <c r="V1153" s="404"/>
      <c r="W1153" s="404"/>
      <c r="X1153" s="404"/>
      <c r="Y1153" s="404"/>
      <c r="Z1153" s="404"/>
    </row>
    <row r="1154" spans="8:26">
      <c r="H1154" s="404"/>
      <c r="I1154" s="403"/>
      <c r="J1154" s="403"/>
      <c r="K1154" s="403"/>
      <c r="L1154" s="403"/>
      <c r="M1154" s="403"/>
      <c r="N1154" s="403"/>
      <c r="O1154" s="403"/>
      <c r="P1154" s="404"/>
      <c r="Q1154" s="404"/>
      <c r="R1154" s="404"/>
      <c r="S1154" s="404"/>
      <c r="T1154" s="404"/>
      <c r="U1154" s="404"/>
      <c r="V1154" s="404"/>
      <c r="W1154" s="404"/>
      <c r="X1154" s="404"/>
      <c r="Y1154" s="404"/>
      <c r="Z1154" s="404"/>
    </row>
    <row r="1155" spans="8:26">
      <c r="H1155" s="404"/>
      <c r="I1155" s="403"/>
      <c r="J1155" s="403"/>
      <c r="K1155" s="403"/>
      <c r="L1155" s="403"/>
      <c r="M1155" s="403"/>
      <c r="N1155" s="403"/>
      <c r="O1155" s="403"/>
      <c r="P1155" s="404"/>
      <c r="Q1155" s="404"/>
      <c r="R1155" s="404"/>
      <c r="S1155" s="404"/>
      <c r="T1155" s="404"/>
      <c r="U1155" s="404"/>
      <c r="V1155" s="404"/>
      <c r="W1155" s="404"/>
      <c r="X1155" s="404"/>
      <c r="Y1155" s="404"/>
      <c r="Z1155" s="404"/>
    </row>
    <row r="1156" spans="8:26">
      <c r="H1156" s="404"/>
      <c r="I1156" s="403"/>
      <c r="J1156" s="403"/>
      <c r="K1156" s="403"/>
      <c r="L1156" s="403"/>
      <c r="M1156" s="403"/>
      <c r="N1156" s="403"/>
      <c r="O1156" s="403"/>
      <c r="P1156" s="404"/>
      <c r="Q1156" s="404"/>
      <c r="R1156" s="404"/>
      <c r="S1156" s="404"/>
      <c r="T1156" s="404"/>
      <c r="U1156" s="404"/>
      <c r="V1156" s="404"/>
      <c r="W1156" s="404"/>
      <c r="X1156" s="404"/>
      <c r="Y1156" s="404"/>
      <c r="Z1156" s="404"/>
    </row>
    <row r="1157" spans="8:26">
      <c r="H1157" s="404"/>
      <c r="I1157" s="403"/>
      <c r="J1157" s="403"/>
      <c r="K1157" s="403"/>
      <c r="L1157" s="403"/>
      <c r="M1157" s="403"/>
      <c r="N1157" s="403"/>
      <c r="O1157" s="403"/>
      <c r="P1157" s="404"/>
      <c r="Q1157" s="404"/>
      <c r="R1157" s="404"/>
      <c r="S1157" s="404"/>
      <c r="T1157" s="404"/>
      <c r="U1157" s="404"/>
      <c r="V1157" s="404"/>
      <c r="W1157" s="404"/>
      <c r="X1157" s="404"/>
      <c r="Y1157" s="404"/>
      <c r="Z1157" s="404"/>
    </row>
    <row r="1158" spans="8:26">
      <c r="H1158" s="404"/>
      <c r="I1158" s="403"/>
      <c r="J1158" s="403"/>
      <c r="K1158" s="403"/>
      <c r="L1158" s="403"/>
      <c r="M1158" s="403"/>
      <c r="N1158" s="403"/>
      <c r="O1158" s="403"/>
      <c r="P1158" s="404"/>
      <c r="Q1158" s="404"/>
      <c r="R1158" s="404"/>
      <c r="S1158" s="404"/>
      <c r="T1158" s="404"/>
      <c r="U1158" s="404"/>
      <c r="V1158" s="404"/>
      <c r="W1158" s="404"/>
      <c r="X1158" s="404"/>
      <c r="Y1158" s="404"/>
      <c r="Z1158" s="404"/>
    </row>
    <row r="1159" spans="8:26">
      <c r="H1159" s="404"/>
      <c r="I1159" s="403"/>
      <c r="J1159" s="403"/>
      <c r="K1159" s="403"/>
      <c r="L1159" s="403"/>
      <c r="M1159" s="403"/>
      <c r="N1159" s="403"/>
      <c r="O1159" s="403"/>
      <c r="P1159" s="404"/>
      <c r="Q1159" s="404"/>
      <c r="R1159" s="404"/>
      <c r="S1159" s="404"/>
      <c r="T1159" s="404"/>
      <c r="U1159" s="404"/>
      <c r="V1159" s="404"/>
      <c r="W1159" s="404"/>
      <c r="X1159" s="404"/>
      <c r="Y1159" s="404"/>
      <c r="Z1159" s="404"/>
    </row>
    <row r="1160" spans="8:26">
      <c r="H1160" s="404"/>
      <c r="I1160" s="403"/>
      <c r="J1160" s="403"/>
      <c r="K1160" s="403"/>
      <c r="L1160" s="403"/>
      <c r="M1160" s="403"/>
      <c r="N1160" s="403"/>
      <c r="O1160" s="403"/>
      <c r="P1160" s="404"/>
      <c r="Q1160" s="404"/>
      <c r="R1160" s="404"/>
      <c r="S1160" s="404"/>
      <c r="T1160" s="404"/>
      <c r="U1160" s="404"/>
      <c r="V1160" s="404"/>
      <c r="W1160" s="404"/>
      <c r="X1160" s="404"/>
      <c r="Y1160" s="404"/>
      <c r="Z1160" s="404"/>
    </row>
    <row r="1161" spans="8:26">
      <c r="H1161" s="404"/>
      <c r="I1161" s="403"/>
      <c r="J1161" s="403"/>
      <c r="K1161" s="403"/>
      <c r="L1161" s="403"/>
      <c r="M1161" s="403"/>
      <c r="N1161" s="403"/>
      <c r="O1161" s="403"/>
      <c r="P1161" s="404"/>
      <c r="Q1161" s="404"/>
      <c r="R1161" s="404"/>
      <c r="S1161" s="404"/>
      <c r="T1161" s="404"/>
      <c r="U1161" s="404"/>
      <c r="V1161" s="404"/>
      <c r="W1161" s="404"/>
      <c r="X1161" s="404"/>
      <c r="Y1161" s="404"/>
      <c r="Z1161" s="404"/>
    </row>
    <row r="1162" spans="8:26">
      <c r="H1162" s="404"/>
      <c r="I1162" s="403"/>
      <c r="J1162" s="403"/>
      <c r="K1162" s="403"/>
      <c r="L1162" s="403"/>
      <c r="M1162" s="403"/>
      <c r="N1162" s="403"/>
      <c r="O1162" s="403"/>
      <c r="P1162" s="404"/>
      <c r="Q1162" s="404"/>
      <c r="R1162" s="404"/>
      <c r="S1162" s="404"/>
      <c r="T1162" s="404"/>
      <c r="U1162" s="404"/>
      <c r="V1162" s="404"/>
      <c r="W1162" s="404"/>
      <c r="X1162" s="404"/>
      <c r="Y1162" s="404"/>
      <c r="Z1162" s="404"/>
    </row>
    <row r="1163" spans="8:26">
      <c r="H1163" s="404"/>
      <c r="I1163" s="403"/>
      <c r="J1163" s="403"/>
      <c r="K1163" s="403"/>
      <c r="L1163" s="403"/>
      <c r="M1163" s="403"/>
      <c r="N1163" s="403"/>
      <c r="O1163" s="403"/>
      <c r="P1163" s="404"/>
      <c r="Q1163" s="404"/>
      <c r="R1163" s="404"/>
      <c r="S1163" s="404"/>
      <c r="T1163" s="404"/>
      <c r="U1163" s="404"/>
      <c r="V1163" s="404"/>
      <c r="W1163" s="404"/>
      <c r="X1163" s="404"/>
      <c r="Y1163" s="404"/>
      <c r="Z1163" s="404"/>
    </row>
    <row r="1164" spans="8:26">
      <c r="H1164" s="404"/>
      <c r="I1164" s="403"/>
      <c r="J1164" s="403"/>
      <c r="K1164" s="403"/>
      <c r="L1164" s="403"/>
      <c r="M1164" s="403"/>
      <c r="N1164" s="403"/>
      <c r="O1164" s="403"/>
      <c r="P1164" s="404"/>
      <c r="Q1164" s="404"/>
      <c r="R1164" s="404"/>
      <c r="S1164" s="404"/>
      <c r="T1164" s="404"/>
      <c r="U1164" s="404"/>
      <c r="V1164" s="404"/>
      <c r="W1164" s="404"/>
      <c r="X1164" s="404"/>
      <c r="Y1164" s="404"/>
      <c r="Z1164" s="404"/>
    </row>
    <row r="1165" spans="8:26">
      <c r="H1165" s="404"/>
      <c r="I1165" s="403"/>
      <c r="J1165" s="403"/>
      <c r="K1165" s="403"/>
      <c r="L1165" s="403"/>
      <c r="M1165" s="403"/>
      <c r="N1165" s="403"/>
      <c r="O1165" s="403"/>
      <c r="P1165" s="404"/>
      <c r="Q1165" s="404"/>
      <c r="R1165" s="404"/>
      <c r="S1165" s="404"/>
      <c r="T1165" s="404"/>
      <c r="U1165" s="404"/>
      <c r="V1165" s="404"/>
      <c r="W1165" s="404"/>
      <c r="X1165" s="404"/>
      <c r="Y1165" s="404"/>
      <c r="Z1165" s="404"/>
    </row>
    <row r="1166" spans="8:26">
      <c r="H1166" s="404"/>
      <c r="I1166" s="403"/>
      <c r="J1166" s="403"/>
      <c r="K1166" s="403"/>
      <c r="L1166" s="403"/>
      <c r="M1166" s="403"/>
      <c r="N1166" s="403"/>
      <c r="O1166" s="403"/>
      <c r="P1166" s="404"/>
      <c r="Q1166" s="404"/>
      <c r="R1166" s="404"/>
      <c r="S1166" s="404"/>
      <c r="T1166" s="404"/>
      <c r="U1166" s="404"/>
      <c r="V1166" s="404"/>
      <c r="W1166" s="404"/>
      <c r="X1166" s="404"/>
      <c r="Y1166" s="404"/>
      <c r="Z1166" s="404"/>
    </row>
    <row r="1167" spans="8:26">
      <c r="H1167" s="404"/>
      <c r="I1167" s="403"/>
      <c r="J1167" s="403"/>
      <c r="K1167" s="403"/>
      <c r="L1167" s="403"/>
      <c r="M1167" s="403"/>
      <c r="N1167" s="403"/>
      <c r="O1167" s="403"/>
      <c r="P1167" s="404"/>
      <c r="Q1167" s="404"/>
      <c r="R1167" s="404"/>
      <c r="S1167" s="404"/>
      <c r="T1167" s="404"/>
      <c r="U1167" s="404"/>
      <c r="V1167" s="404"/>
      <c r="W1167" s="404"/>
      <c r="X1167" s="404"/>
      <c r="Y1167" s="404"/>
      <c r="Z1167" s="404"/>
    </row>
    <row r="1168" spans="8:26">
      <c r="H1168" s="404"/>
      <c r="I1168" s="403"/>
      <c r="J1168" s="403"/>
      <c r="K1168" s="403"/>
      <c r="L1168" s="403"/>
      <c r="M1168" s="403"/>
      <c r="N1168" s="403"/>
      <c r="O1168" s="403"/>
      <c r="P1168" s="404"/>
      <c r="Q1168" s="404"/>
      <c r="R1168" s="404"/>
      <c r="S1168" s="404"/>
      <c r="T1168" s="404"/>
      <c r="U1168" s="404"/>
      <c r="V1168" s="404"/>
      <c r="W1168" s="404"/>
      <c r="X1168" s="404"/>
      <c r="Y1168" s="404"/>
      <c r="Z1168" s="404"/>
    </row>
    <row r="1169" spans="8:26">
      <c r="H1169" s="404"/>
      <c r="I1169" s="403"/>
      <c r="J1169" s="403"/>
      <c r="K1169" s="403"/>
      <c r="L1169" s="403"/>
      <c r="M1169" s="403"/>
      <c r="N1169" s="403"/>
      <c r="O1169" s="403"/>
      <c r="P1169" s="404"/>
      <c r="Q1169" s="404"/>
      <c r="R1169" s="404"/>
      <c r="S1169" s="404"/>
      <c r="T1169" s="404"/>
      <c r="U1169" s="404"/>
      <c r="V1169" s="404"/>
      <c r="W1169" s="404"/>
      <c r="X1169" s="404"/>
      <c r="Y1169" s="404"/>
      <c r="Z1169" s="404"/>
    </row>
    <row r="1170" spans="8:26">
      <c r="H1170" s="404"/>
      <c r="I1170" s="403"/>
      <c r="J1170" s="403"/>
      <c r="K1170" s="403"/>
      <c r="L1170" s="403"/>
      <c r="M1170" s="403"/>
      <c r="N1170" s="403"/>
      <c r="O1170" s="403"/>
      <c r="P1170" s="404"/>
      <c r="Q1170" s="404"/>
      <c r="R1170" s="404"/>
      <c r="S1170" s="404"/>
      <c r="T1170" s="404"/>
      <c r="U1170" s="404"/>
      <c r="V1170" s="404"/>
      <c r="W1170" s="404"/>
      <c r="X1170" s="404"/>
      <c r="Y1170" s="404"/>
      <c r="Z1170" s="404"/>
    </row>
    <row r="1171" spans="8:26">
      <c r="H1171" s="404"/>
      <c r="I1171" s="403"/>
      <c r="J1171" s="403"/>
      <c r="K1171" s="403"/>
      <c r="L1171" s="403"/>
      <c r="M1171" s="403"/>
      <c r="N1171" s="403"/>
      <c r="O1171" s="403"/>
      <c r="P1171" s="404"/>
      <c r="Q1171" s="404"/>
      <c r="R1171" s="404"/>
      <c r="S1171" s="404"/>
      <c r="T1171" s="404"/>
      <c r="U1171" s="404"/>
      <c r="V1171" s="404"/>
      <c r="W1171" s="404"/>
      <c r="X1171" s="404"/>
      <c r="Y1171" s="404"/>
      <c r="Z1171" s="404"/>
    </row>
    <row r="1172" spans="8:26">
      <c r="H1172" s="404"/>
      <c r="I1172" s="403"/>
      <c r="J1172" s="403"/>
      <c r="K1172" s="403"/>
      <c r="L1172" s="403"/>
      <c r="M1172" s="403"/>
      <c r="N1172" s="403"/>
      <c r="O1172" s="403"/>
      <c r="P1172" s="404"/>
      <c r="Q1172" s="404"/>
      <c r="R1172" s="404"/>
      <c r="S1172" s="404"/>
      <c r="T1172" s="404"/>
      <c r="U1172" s="404"/>
      <c r="V1172" s="404"/>
      <c r="W1172" s="404"/>
      <c r="X1172" s="404"/>
      <c r="Y1172" s="404"/>
      <c r="Z1172" s="404"/>
    </row>
    <row r="1173" spans="8:26">
      <c r="H1173" s="404"/>
      <c r="I1173" s="403"/>
      <c r="J1173" s="403"/>
      <c r="K1173" s="403"/>
      <c r="L1173" s="403"/>
      <c r="M1173" s="403"/>
      <c r="N1173" s="403"/>
      <c r="O1173" s="403"/>
      <c r="P1173" s="404"/>
      <c r="Q1173" s="404"/>
      <c r="R1173" s="404"/>
      <c r="S1173" s="404"/>
      <c r="T1173" s="404"/>
      <c r="U1173" s="404"/>
      <c r="V1173" s="404"/>
      <c r="W1173" s="404"/>
      <c r="X1173" s="404"/>
      <c r="Y1173" s="404"/>
      <c r="Z1173" s="404"/>
    </row>
    <row r="1174" spans="8:26">
      <c r="H1174" s="404"/>
      <c r="I1174" s="403"/>
      <c r="J1174" s="403"/>
      <c r="K1174" s="403"/>
      <c r="L1174" s="403"/>
      <c r="M1174" s="403"/>
      <c r="N1174" s="403"/>
      <c r="O1174" s="403"/>
      <c r="P1174" s="404"/>
      <c r="Q1174" s="404"/>
      <c r="R1174" s="404"/>
      <c r="S1174" s="404"/>
      <c r="T1174" s="404"/>
      <c r="U1174" s="404"/>
      <c r="V1174" s="404"/>
      <c r="W1174" s="404"/>
      <c r="X1174" s="404"/>
      <c r="Y1174" s="404"/>
      <c r="Z1174" s="404"/>
    </row>
    <row r="1175" spans="8:26">
      <c r="H1175" s="404"/>
      <c r="I1175" s="403"/>
      <c r="J1175" s="403"/>
      <c r="K1175" s="403"/>
      <c r="L1175" s="403"/>
      <c r="M1175" s="403"/>
      <c r="N1175" s="403"/>
      <c r="O1175" s="403"/>
      <c r="P1175" s="404"/>
      <c r="Q1175" s="404"/>
      <c r="R1175" s="404"/>
      <c r="S1175" s="404"/>
      <c r="T1175" s="404"/>
      <c r="U1175" s="404"/>
      <c r="V1175" s="404"/>
      <c r="W1175" s="404"/>
      <c r="X1175" s="404"/>
      <c r="Y1175" s="404"/>
      <c r="Z1175" s="404"/>
    </row>
    <row r="1176" spans="8:26">
      <c r="H1176" s="404"/>
      <c r="I1176" s="403"/>
      <c r="J1176" s="403"/>
      <c r="K1176" s="403"/>
      <c r="L1176" s="403"/>
      <c r="M1176" s="403"/>
      <c r="N1176" s="403"/>
      <c r="O1176" s="403"/>
      <c r="P1176" s="404"/>
      <c r="Q1176" s="404"/>
      <c r="R1176" s="404"/>
      <c r="S1176" s="404"/>
      <c r="T1176" s="404"/>
      <c r="U1176" s="404"/>
      <c r="V1176" s="404"/>
      <c r="W1176" s="404"/>
      <c r="X1176" s="404"/>
      <c r="Y1176" s="404"/>
      <c r="Z1176" s="404"/>
    </row>
    <row r="1177" spans="8:26">
      <c r="H1177" s="404"/>
      <c r="I1177" s="403"/>
      <c r="J1177" s="403"/>
      <c r="K1177" s="403"/>
      <c r="L1177" s="403"/>
      <c r="M1177" s="403"/>
      <c r="N1177" s="403"/>
      <c r="O1177" s="403"/>
      <c r="P1177" s="404"/>
      <c r="Q1177" s="404"/>
      <c r="R1177" s="404"/>
      <c r="S1177" s="404"/>
      <c r="T1177" s="404"/>
      <c r="U1177" s="404"/>
      <c r="V1177" s="404"/>
      <c r="W1177" s="404"/>
      <c r="X1177" s="404"/>
      <c r="Y1177" s="404"/>
      <c r="Z1177" s="404"/>
    </row>
    <row r="1178" spans="8:26">
      <c r="H1178" s="404"/>
      <c r="I1178" s="403"/>
      <c r="J1178" s="403"/>
      <c r="K1178" s="403"/>
      <c r="L1178" s="403"/>
      <c r="M1178" s="403"/>
      <c r="N1178" s="403"/>
      <c r="O1178" s="403"/>
      <c r="P1178" s="404"/>
      <c r="Q1178" s="404"/>
      <c r="R1178" s="404"/>
      <c r="S1178" s="404"/>
      <c r="T1178" s="404"/>
      <c r="U1178" s="404"/>
      <c r="V1178" s="404"/>
      <c r="W1178" s="404"/>
      <c r="X1178" s="404"/>
      <c r="Y1178" s="404"/>
      <c r="Z1178" s="404"/>
    </row>
    <row r="1179" spans="8:26">
      <c r="H1179" s="404"/>
      <c r="I1179" s="403"/>
      <c r="J1179" s="403"/>
      <c r="K1179" s="403"/>
      <c r="L1179" s="403"/>
      <c r="M1179" s="403"/>
      <c r="N1179" s="403"/>
      <c r="O1179" s="403"/>
      <c r="P1179" s="404"/>
      <c r="Q1179" s="404"/>
      <c r="R1179" s="404"/>
      <c r="S1179" s="404"/>
      <c r="T1179" s="404"/>
      <c r="U1179" s="404"/>
      <c r="V1179" s="404"/>
      <c r="W1179" s="404"/>
      <c r="X1179" s="404"/>
      <c r="Y1179" s="404"/>
      <c r="Z1179" s="404"/>
    </row>
    <row r="1180" spans="8:26">
      <c r="H1180" s="404"/>
      <c r="I1180" s="403"/>
      <c r="J1180" s="403"/>
      <c r="K1180" s="403"/>
      <c r="L1180" s="403"/>
      <c r="M1180" s="403"/>
      <c r="N1180" s="403"/>
      <c r="O1180" s="403"/>
      <c r="P1180" s="404"/>
      <c r="Q1180" s="404"/>
      <c r="R1180" s="404"/>
      <c r="S1180" s="404"/>
      <c r="T1180" s="404"/>
      <c r="U1180" s="404"/>
      <c r="V1180" s="404"/>
      <c r="W1180" s="404"/>
      <c r="X1180" s="404"/>
      <c r="Y1180" s="404"/>
      <c r="Z1180" s="404"/>
    </row>
    <row r="1181" spans="8:26">
      <c r="H1181" s="404"/>
      <c r="I1181" s="403"/>
      <c r="J1181" s="403"/>
      <c r="K1181" s="403"/>
      <c r="L1181" s="403"/>
      <c r="M1181" s="403"/>
      <c r="N1181" s="403"/>
      <c r="O1181" s="403"/>
      <c r="P1181" s="404"/>
      <c r="Q1181" s="404"/>
      <c r="R1181" s="404"/>
      <c r="S1181" s="404"/>
      <c r="T1181" s="404"/>
      <c r="U1181" s="404"/>
      <c r="V1181" s="404"/>
      <c r="W1181" s="404"/>
      <c r="X1181" s="404"/>
      <c r="Y1181" s="404"/>
      <c r="Z1181" s="404"/>
    </row>
    <row r="1182" spans="8:26">
      <c r="H1182" s="404"/>
      <c r="I1182" s="403"/>
      <c r="J1182" s="403"/>
      <c r="K1182" s="403"/>
      <c r="L1182" s="403"/>
      <c r="M1182" s="403"/>
      <c r="N1182" s="403"/>
      <c r="O1182" s="403"/>
      <c r="P1182" s="404"/>
      <c r="Q1182" s="404"/>
      <c r="R1182" s="404"/>
      <c r="S1182" s="404"/>
      <c r="T1182" s="404"/>
      <c r="U1182" s="404"/>
      <c r="V1182" s="404"/>
      <c r="W1182" s="404"/>
      <c r="X1182" s="404"/>
      <c r="Y1182" s="404"/>
      <c r="Z1182" s="404"/>
    </row>
    <row r="1183" spans="8:26">
      <c r="H1183" s="404"/>
      <c r="I1183" s="403"/>
      <c r="J1183" s="403"/>
      <c r="K1183" s="403"/>
      <c r="L1183" s="403"/>
      <c r="M1183" s="403"/>
      <c r="N1183" s="403"/>
      <c r="O1183" s="403"/>
      <c r="P1183" s="404"/>
      <c r="Q1183" s="404"/>
      <c r="R1183" s="404"/>
      <c r="S1183" s="404"/>
      <c r="T1183" s="404"/>
      <c r="U1183" s="404"/>
      <c r="V1183" s="404"/>
      <c r="W1183" s="404"/>
      <c r="X1183" s="404"/>
      <c r="Y1183" s="404"/>
      <c r="Z1183" s="404"/>
    </row>
    <row r="1184" spans="8:26">
      <c r="H1184" s="404"/>
      <c r="I1184" s="403"/>
      <c r="J1184" s="403"/>
      <c r="K1184" s="403"/>
      <c r="L1184" s="403"/>
      <c r="M1184" s="403"/>
      <c r="N1184" s="403"/>
      <c r="O1184" s="403"/>
      <c r="P1184" s="404"/>
      <c r="Q1184" s="404"/>
      <c r="R1184" s="404"/>
      <c r="S1184" s="404"/>
      <c r="T1184" s="404"/>
      <c r="U1184" s="404"/>
      <c r="V1184" s="404"/>
      <c r="W1184" s="404"/>
      <c r="X1184" s="404"/>
      <c r="Y1184" s="404"/>
      <c r="Z1184" s="404"/>
    </row>
    <row r="1185" spans="8:26">
      <c r="H1185" s="404"/>
      <c r="I1185" s="403"/>
      <c r="J1185" s="403"/>
      <c r="K1185" s="403"/>
      <c r="L1185" s="403"/>
      <c r="M1185" s="403"/>
      <c r="N1185" s="403"/>
      <c r="O1185" s="403"/>
      <c r="P1185" s="404"/>
      <c r="Q1185" s="404"/>
      <c r="R1185" s="404"/>
      <c r="S1185" s="404"/>
      <c r="T1185" s="404"/>
      <c r="U1185" s="404"/>
      <c r="V1185" s="404"/>
      <c r="W1185" s="404"/>
      <c r="X1185" s="404"/>
      <c r="Y1185" s="404"/>
      <c r="Z1185" s="404"/>
    </row>
    <row r="1186" spans="8:26">
      <c r="H1186" s="404"/>
      <c r="I1186" s="403"/>
      <c r="J1186" s="403"/>
      <c r="K1186" s="403"/>
      <c r="L1186" s="403"/>
      <c r="M1186" s="403"/>
      <c r="N1186" s="403"/>
      <c r="O1186" s="403"/>
      <c r="P1186" s="404"/>
      <c r="Q1186" s="404"/>
      <c r="R1186" s="404"/>
      <c r="S1186" s="404"/>
      <c r="T1186" s="404"/>
      <c r="U1186" s="404"/>
      <c r="V1186" s="404"/>
      <c r="W1186" s="404"/>
      <c r="X1186" s="404"/>
      <c r="Y1186" s="404"/>
      <c r="Z1186" s="404"/>
    </row>
    <row r="1187" spans="8:26">
      <c r="H1187" s="404"/>
      <c r="I1187" s="403"/>
      <c r="J1187" s="403"/>
      <c r="K1187" s="403"/>
      <c r="L1187" s="403"/>
      <c r="M1187" s="403"/>
      <c r="N1187" s="403"/>
      <c r="O1187" s="403"/>
      <c r="P1187" s="404"/>
      <c r="Q1187" s="404"/>
      <c r="R1187" s="404"/>
      <c r="S1187" s="404"/>
      <c r="T1187" s="404"/>
      <c r="U1187" s="404"/>
      <c r="V1187" s="404"/>
      <c r="W1187" s="404"/>
      <c r="X1187" s="404"/>
      <c r="Y1187" s="404"/>
      <c r="Z1187" s="404"/>
    </row>
    <row r="1188" spans="8:26">
      <c r="H1188" s="404"/>
      <c r="I1188" s="403"/>
      <c r="J1188" s="403"/>
      <c r="K1188" s="403"/>
      <c r="L1188" s="403"/>
      <c r="M1188" s="403"/>
      <c r="N1188" s="403"/>
      <c r="O1188" s="403"/>
      <c r="P1188" s="404"/>
      <c r="Q1188" s="404"/>
      <c r="R1188" s="404"/>
      <c r="S1188" s="404"/>
      <c r="T1188" s="404"/>
      <c r="U1188" s="404"/>
      <c r="V1188" s="404"/>
      <c r="W1188" s="404"/>
      <c r="X1188" s="404"/>
      <c r="Y1188" s="404"/>
      <c r="Z1188" s="404"/>
    </row>
    <row r="1189" spans="8:26">
      <c r="H1189" s="404"/>
      <c r="I1189" s="403"/>
      <c r="J1189" s="403"/>
      <c r="K1189" s="403"/>
      <c r="L1189" s="403"/>
      <c r="M1189" s="403"/>
      <c r="N1189" s="403"/>
      <c r="O1189" s="403"/>
      <c r="P1189" s="404"/>
      <c r="Q1189" s="404"/>
      <c r="R1189" s="404"/>
      <c r="S1189" s="404"/>
      <c r="T1189" s="404"/>
      <c r="U1189" s="404"/>
      <c r="V1189" s="404"/>
      <c r="W1189" s="404"/>
      <c r="X1189" s="404"/>
      <c r="Y1189" s="404"/>
      <c r="Z1189" s="404"/>
    </row>
    <row r="1190" spans="8:26">
      <c r="H1190" s="404"/>
      <c r="I1190" s="403"/>
      <c r="J1190" s="403"/>
      <c r="K1190" s="403"/>
      <c r="L1190" s="403"/>
      <c r="M1190" s="403"/>
      <c r="N1190" s="403"/>
      <c r="O1190" s="403"/>
      <c r="P1190" s="404"/>
      <c r="Q1190" s="404"/>
      <c r="R1190" s="404"/>
      <c r="S1190" s="404"/>
      <c r="T1190" s="404"/>
      <c r="U1190" s="404"/>
      <c r="V1190" s="404"/>
      <c r="W1190" s="404"/>
      <c r="X1190" s="404"/>
      <c r="Y1190" s="404"/>
      <c r="Z1190" s="404"/>
    </row>
    <row r="1191" spans="8:26">
      <c r="H1191" s="404"/>
      <c r="I1191" s="403"/>
      <c r="J1191" s="403"/>
      <c r="K1191" s="403"/>
      <c r="L1191" s="403"/>
      <c r="M1191" s="403"/>
      <c r="N1191" s="403"/>
      <c r="O1191" s="403"/>
      <c r="P1191" s="404"/>
      <c r="Q1191" s="404"/>
      <c r="R1191" s="404"/>
      <c r="S1191" s="404"/>
      <c r="T1191" s="404"/>
      <c r="U1191" s="404"/>
      <c r="V1191" s="404"/>
      <c r="W1191" s="404"/>
      <c r="X1191" s="404"/>
      <c r="Y1191" s="404"/>
      <c r="Z1191" s="404"/>
    </row>
    <row r="1192" spans="8:26">
      <c r="H1192" s="404"/>
      <c r="I1192" s="403"/>
      <c r="J1192" s="403"/>
      <c r="K1192" s="403"/>
      <c r="L1192" s="403"/>
      <c r="M1192" s="403"/>
      <c r="N1192" s="403"/>
      <c r="O1192" s="403"/>
      <c r="P1192" s="404"/>
      <c r="Q1192" s="404"/>
      <c r="R1192" s="404"/>
      <c r="S1192" s="404"/>
      <c r="T1192" s="404"/>
      <c r="U1192" s="404"/>
      <c r="V1192" s="404"/>
      <c r="W1192" s="404"/>
      <c r="X1192" s="404"/>
      <c r="Y1192" s="404"/>
      <c r="Z1192" s="404"/>
    </row>
    <row r="1193" spans="8:26">
      <c r="H1193" s="404"/>
      <c r="I1193" s="403"/>
      <c r="J1193" s="403"/>
      <c r="K1193" s="403"/>
      <c r="L1193" s="403"/>
      <c r="M1193" s="403"/>
      <c r="N1193" s="403"/>
      <c r="O1193" s="403"/>
      <c r="P1193" s="404"/>
      <c r="Q1193" s="404"/>
      <c r="R1193" s="404"/>
      <c r="S1193" s="404"/>
      <c r="T1193" s="404"/>
      <c r="U1193" s="404"/>
      <c r="V1193" s="404"/>
      <c r="W1193" s="404"/>
      <c r="X1193" s="404"/>
      <c r="Y1193" s="404"/>
      <c r="Z1193" s="404"/>
    </row>
    <row r="1194" spans="8:26">
      <c r="H1194" s="404"/>
      <c r="I1194" s="403"/>
      <c r="J1194" s="403"/>
      <c r="K1194" s="403"/>
      <c r="L1194" s="403"/>
      <c r="M1194" s="403"/>
      <c r="N1194" s="403"/>
      <c r="O1194" s="403"/>
      <c r="P1194" s="404"/>
      <c r="Q1194" s="404"/>
      <c r="R1194" s="404"/>
      <c r="S1194" s="404"/>
      <c r="T1194" s="404"/>
      <c r="U1194" s="404"/>
      <c r="V1194" s="404"/>
      <c r="W1194" s="404"/>
      <c r="X1194" s="404"/>
      <c r="Y1194" s="404"/>
      <c r="Z1194" s="404"/>
    </row>
    <row r="1195" spans="8:26">
      <c r="H1195" s="404"/>
      <c r="I1195" s="403"/>
      <c r="J1195" s="403"/>
      <c r="K1195" s="403"/>
      <c r="L1195" s="403"/>
      <c r="M1195" s="403"/>
      <c r="N1195" s="403"/>
      <c r="O1195" s="403"/>
      <c r="P1195" s="404"/>
      <c r="Q1195" s="404"/>
      <c r="R1195" s="404"/>
      <c r="S1195" s="404"/>
      <c r="T1195" s="404"/>
      <c r="U1195" s="404"/>
      <c r="V1195" s="404"/>
      <c r="W1195" s="404"/>
      <c r="X1195" s="404"/>
      <c r="Y1195" s="404"/>
      <c r="Z1195" s="404"/>
    </row>
    <row r="1196" spans="8:26">
      <c r="H1196" s="404"/>
      <c r="I1196" s="403"/>
      <c r="J1196" s="403"/>
      <c r="K1196" s="403"/>
      <c r="L1196" s="403"/>
      <c r="M1196" s="403"/>
      <c r="N1196" s="403"/>
      <c r="O1196" s="403"/>
      <c r="P1196" s="404"/>
      <c r="Q1196" s="404"/>
      <c r="R1196" s="404"/>
      <c r="S1196" s="404"/>
      <c r="T1196" s="404"/>
      <c r="U1196" s="404"/>
      <c r="V1196" s="404"/>
      <c r="W1196" s="404"/>
      <c r="X1196" s="404"/>
      <c r="Y1196" s="404"/>
      <c r="Z1196" s="404"/>
    </row>
    <row r="1197" spans="8:26">
      <c r="H1197" s="404"/>
      <c r="I1197" s="403"/>
      <c r="J1197" s="403"/>
      <c r="K1197" s="403"/>
      <c r="L1197" s="403"/>
      <c r="M1197" s="403"/>
      <c r="N1197" s="403"/>
      <c r="O1197" s="403"/>
      <c r="P1197" s="404"/>
      <c r="Q1197" s="404"/>
      <c r="R1197" s="404"/>
      <c r="S1197" s="404"/>
      <c r="T1197" s="404"/>
      <c r="U1197" s="404"/>
      <c r="V1197" s="404"/>
      <c r="W1197" s="404"/>
      <c r="X1197" s="404"/>
      <c r="Y1197" s="404"/>
      <c r="Z1197" s="404"/>
    </row>
    <row r="1198" spans="8:26">
      <c r="H1198" s="404"/>
      <c r="I1198" s="403"/>
      <c r="J1198" s="403"/>
      <c r="K1198" s="403"/>
      <c r="L1198" s="403"/>
      <c r="M1198" s="403"/>
      <c r="N1198" s="403"/>
      <c r="O1198" s="403"/>
      <c r="P1198" s="404"/>
      <c r="Q1198" s="404"/>
      <c r="R1198" s="404"/>
      <c r="S1198" s="404"/>
      <c r="T1198" s="404"/>
      <c r="U1198" s="404"/>
      <c r="V1198" s="404"/>
      <c r="W1198" s="404"/>
      <c r="X1198" s="404"/>
      <c r="Y1198" s="404"/>
      <c r="Z1198" s="404"/>
    </row>
    <row r="1199" spans="8:26">
      <c r="H1199" s="404"/>
      <c r="I1199" s="403"/>
      <c r="J1199" s="403"/>
      <c r="K1199" s="403"/>
      <c r="L1199" s="403"/>
      <c r="M1199" s="403"/>
      <c r="N1199" s="403"/>
      <c r="O1199" s="403"/>
      <c r="P1199" s="404"/>
      <c r="Q1199" s="404"/>
      <c r="R1199" s="404"/>
      <c r="S1199" s="404"/>
      <c r="T1199" s="404"/>
      <c r="U1199" s="404"/>
      <c r="V1199" s="404"/>
      <c r="W1199" s="404"/>
      <c r="X1199" s="404"/>
      <c r="Y1199" s="404"/>
      <c r="Z1199" s="404"/>
    </row>
    <row r="1200" spans="8:26">
      <c r="H1200" s="404"/>
      <c r="I1200" s="403"/>
      <c r="J1200" s="403"/>
      <c r="K1200" s="403"/>
      <c r="L1200" s="403"/>
      <c r="M1200" s="403"/>
      <c r="N1200" s="403"/>
      <c r="O1200" s="403"/>
      <c r="P1200" s="404"/>
      <c r="Q1200" s="404"/>
      <c r="R1200" s="404"/>
      <c r="S1200" s="404"/>
      <c r="T1200" s="404"/>
      <c r="U1200" s="404"/>
      <c r="V1200" s="404"/>
      <c r="W1200" s="404"/>
      <c r="X1200" s="404"/>
      <c r="Y1200" s="404"/>
      <c r="Z1200" s="404"/>
    </row>
    <row r="1201" spans="8:26">
      <c r="H1201" s="404"/>
      <c r="I1201" s="403"/>
      <c r="J1201" s="403"/>
      <c r="K1201" s="403"/>
      <c r="L1201" s="403"/>
      <c r="M1201" s="403"/>
      <c r="N1201" s="403"/>
      <c r="O1201" s="403"/>
      <c r="P1201" s="404"/>
      <c r="Q1201" s="404"/>
      <c r="R1201" s="404"/>
      <c r="S1201" s="404"/>
      <c r="T1201" s="404"/>
      <c r="U1201" s="404"/>
      <c r="V1201" s="404"/>
      <c r="W1201" s="404"/>
      <c r="X1201" s="404"/>
      <c r="Y1201" s="404"/>
      <c r="Z1201" s="404"/>
    </row>
    <row r="1202" spans="8:26">
      <c r="H1202" s="404"/>
      <c r="I1202" s="403"/>
      <c r="J1202" s="403"/>
      <c r="K1202" s="403"/>
      <c r="L1202" s="403"/>
      <c r="M1202" s="403"/>
      <c r="N1202" s="403"/>
      <c r="O1202" s="403"/>
      <c r="P1202" s="404"/>
      <c r="Q1202" s="404"/>
      <c r="R1202" s="404"/>
      <c r="S1202" s="404"/>
      <c r="T1202" s="404"/>
      <c r="U1202" s="404"/>
      <c r="V1202" s="404"/>
      <c r="W1202" s="404"/>
      <c r="X1202" s="404"/>
      <c r="Y1202" s="404"/>
      <c r="Z1202" s="404"/>
    </row>
    <row r="1203" spans="8:26">
      <c r="H1203" s="404"/>
      <c r="I1203" s="403"/>
      <c r="J1203" s="403"/>
      <c r="K1203" s="403"/>
      <c r="L1203" s="403"/>
      <c r="M1203" s="403"/>
      <c r="N1203" s="403"/>
      <c r="O1203" s="403"/>
      <c r="P1203" s="404"/>
      <c r="Q1203" s="404"/>
      <c r="R1203" s="404"/>
      <c r="S1203" s="404"/>
      <c r="T1203" s="404"/>
      <c r="U1203" s="404"/>
      <c r="V1203" s="404"/>
      <c r="W1203" s="404"/>
      <c r="X1203" s="404"/>
      <c r="Y1203" s="404"/>
      <c r="Z1203" s="404"/>
    </row>
    <row r="1204" spans="8:26">
      <c r="H1204" s="404"/>
      <c r="I1204" s="403"/>
      <c r="J1204" s="403"/>
      <c r="K1204" s="403"/>
      <c r="L1204" s="403"/>
      <c r="M1204" s="403"/>
      <c r="N1204" s="403"/>
      <c r="O1204" s="403"/>
      <c r="P1204" s="404"/>
      <c r="Q1204" s="404"/>
      <c r="R1204" s="404"/>
      <c r="S1204" s="404"/>
      <c r="T1204" s="404"/>
      <c r="U1204" s="404"/>
      <c r="V1204" s="404"/>
      <c r="W1204" s="404"/>
      <c r="X1204" s="404"/>
      <c r="Y1204" s="404"/>
      <c r="Z1204" s="404"/>
    </row>
    <row r="1205" spans="8:26">
      <c r="H1205" s="404"/>
      <c r="I1205" s="403"/>
      <c r="J1205" s="403"/>
      <c r="K1205" s="403"/>
      <c r="L1205" s="403"/>
      <c r="M1205" s="403"/>
      <c r="N1205" s="403"/>
      <c r="O1205" s="403"/>
      <c r="P1205" s="404"/>
      <c r="Q1205" s="404"/>
      <c r="R1205" s="404"/>
      <c r="S1205" s="404"/>
      <c r="T1205" s="404"/>
      <c r="U1205" s="404"/>
      <c r="V1205" s="404"/>
      <c r="W1205" s="404"/>
      <c r="X1205" s="404"/>
      <c r="Y1205" s="404"/>
      <c r="Z1205" s="404"/>
    </row>
    <row r="1206" spans="8:26">
      <c r="H1206" s="404"/>
      <c r="I1206" s="403"/>
      <c r="J1206" s="403"/>
      <c r="K1206" s="403"/>
      <c r="L1206" s="403"/>
      <c r="M1206" s="403"/>
      <c r="N1206" s="403"/>
      <c r="O1206" s="403"/>
      <c r="P1206" s="404"/>
      <c r="Q1206" s="404"/>
      <c r="R1206" s="404"/>
      <c r="S1206" s="404"/>
      <c r="T1206" s="404"/>
      <c r="U1206" s="404"/>
      <c r="V1206" s="404"/>
      <c r="W1206" s="404"/>
      <c r="X1206" s="404"/>
      <c r="Y1206" s="404"/>
      <c r="Z1206" s="404"/>
    </row>
    <row r="1207" spans="8:26">
      <c r="H1207" s="404"/>
      <c r="I1207" s="403"/>
      <c r="J1207" s="403"/>
      <c r="K1207" s="403"/>
      <c r="L1207" s="403"/>
      <c r="M1207" s="403"/>
      <c r="N1207" s="403"/>
      <c r="O1207" s="403"/>
      <c r="P1207" s="404"/>
      <c r="Q1207" s="404"/>
      <c r="R1207" s="404"/>
      <c r="S1207" s="404"/>
      <c r="T1207" s="404"/>
      <c r="U1207" s="404"/>
      <c r="V1207" s="404"/>
      <c r="W1207" s="404"/>
      <c r="X1207" s="404"/>
      <c r="Y1207" s="404"/>
      <c r="Z1207" s="404"/>
    </row>
    <row r="1208" spans="8:26">
      <c r="H1208" s="404"/>
      <c r="I1208" s="403"/>
      <c r="J1208" s="403"/>
      <c r="K1208" s="403"/>
      <c r="L1208" s="403"/>
      <c r="M1208" s="403"/>
      <c r="N1208" s="403"/>
      <c r="O1208" s="403"/>
      <c r="P1208" s="404"/>
      <c r="Q1208" s="404"/>
      <c r="R1208" s="404"/>
      <c r="S1208" s="404"/>
      <c r="T1208" s="404"/>
      <c r="U1208" s="404"/>
      <c r="V1208" s="404"/>
      <c r="W1208" s="404"/>
      <c r="X1208" s="404"/>
      <c r="Y1208" s="404"/>
      <c r="Z1208" s="404"/>
    </row>
    <row r="1209" spans="8:26">
      <c r="H1209" s="404"/>
      <c r="I1209" s="403"/>
      <c r="J1209" s="403"/>
      <c r="K1209" s="403"/>
      <c r="L1209" s="403"/>
      <c r="M1209" s="403"/>
      <c r="N1209" s="403"/>
      <c r="O1209" s="403"/>
      <c r="P1209" s="404"/>
      <c r="Q1209" s="404"/>
      <c r="R1209" s="404"/>
      <c r="S1209" s="404"/>
      <c r="T1209" s="404"/>
      <c r="U1209" s="404"/>
      <c r="V1209" s="404"/>
      <c r="W1209" s="404"/>
      <c r="X1209" s="404"/>
      <c r="Y1209" s="404"/>
      <c r="Z1209" s="404"/>
    </row>
    <row r="1210" spans="8:26">
      <c r="H1210" s="404"/>
      <c r="I1210" s="403"/>
      <c r="J1210" s="403"/>
      <c r="K1210" s="403"/>
      <c r="L1210" s="403"/>
      <c r="M1210" s="403"/>
      <c r="N1210" s="403"/>
      <c r="O1210" s="403"/>
      <c r="P1210" s="404"/>
      <c r="Q1210" s="404"/>
      <c r="R1210" s="404"/>
      <c r="S1210" s="404"/>
      <c r="T1210" s="404"/>
      <c r="U1210" s="404"/>
      <c r="V1210" s="404"/>
      <c r="W1210" s="404"/>
      <c r="X1210" s="404"/>
      <c r="Y1210" s="404"/>
      <c r="Z1210" s="404"/>
    </row>
    <row r="1211" spans="8:26">
      <c r="H1211" s="404"/>
      <c r="I1211" s="403"/>
      <c r="J1211" s="403"/>
      <c r="K1211" s="403"/>
      <c r="L1211" s="403"/>
      <c r="M1211" s="403"/>
      <c r="N1211" s="403"/>
      <c r="O1211" s="403"/>
      <c r="P1211" s="404"/>
      <c r="Q1211" s="404"/>
      <c r="R1211" s="404"/>
      <c r="S1211" s="404"/>
      <c r="T1211" s="404"/>
      <c r="U1211" s="404"/>
      <c r="V1211" s="404"/>
      <c r="W1211" s="404"/>
      <c r="X1211" s="404"/>
      <c r="Y1211" s="404"/>
      <c r="Z1211" s="404"/>
    </row>
    <row r="1212" spans="8:26">
      <c r="H1212" s="404"/>
      <c r="I1212" s="403"/>
      <c r="J1212" s="403"/>
      <c r="K1212" s="403"/>
      <c r="L1212" s="403"/>
      <c r="M1212" s="403"/>
      <c r="N1212" s="403"/>
      <c r="O1212" s="403"/>
      <c r="P1212" s="404"/>
      <c r="Q1212" s="404"/>
      <c r="R1212" s="404"/>
      <c r="S1212" s="404"/>
      <c r="T1212" s="404"/>
      <c r="U1212" s="404"/>
      <c r="V1212" s="404"/>
      <c r="W1212" s="404"/>
      <c r="X1212" s="404"/>
      <c r="Y1212" s="404"/>
      <c r="Z1212" s="404"/>
    </row>
    <row r="1213" spans="8:26">
      <c r="H1213" s="404"/>
      <c r="I1213" s="403"/>
      <c r="J1213" s="403"/>
      <c r="K1213" s="403"/>
      <c r="L1213" s="403"/>
      <c r="M1213" s="403"/>
      <c r="N1213" s="403"/>
      <c r="O1213" s="403"/>
      <c r="P1213" s="404"/>
      <c r="Q1213" s="404"/>
      <c r="R1213" s="404"/>
      <c r="S1213" s="404"/>
      <c r="T1213" s="404"/>
      <c r="U1213" s="404"/>
      <c r="V1213" s="404"/>
      <c r="W1213" s="404"/>
      <c r="X1213" s="404"/>
      <c r="Y1213" s="404"/>
      <c r="Z1213" s="404"/>
    </row>
    <row r="1214" spans="8:26">
      <c r="H1214" s="404"/>
      <c r="I1214" s="403"/>
      <c r="J1214" s="403"/>
      <c r="K1214" s="403"/>
      <c r="L1214" s="403"/>
      <c r="M1214" s="403"/>
      <c r="N1214" s="403"/>
      <c r="O1214" s="403"/>
      <c r="P1214" s="404"/>
      <c r="Q1214" s="404"/>
      <c r="R1214" s="404"/>
      <c r="S1214" s="404"/>
      <c r="T1214" s="404"/>
      <c r="U1214" s="404"/>
      <c r="V1214" s="404"/>
      <c r="W1214" s="404"/>
      <c r="X1214" s="404"/>
      <c r="Y1214" s="404"/>
      <c r="Z1214" s="404"/>
    </row>
    <row r="1215" spans="8:26">
      <c r="H1215" s="404"/>
      <c r="I1215" s="403"/>
      <c r="J1215" s="403"/>
      <c r="K1215" s="403"/>
      <c r="L1215" s="403"/>
      <c r="M1215" s="403"/>
      <c r="N1215" s="403"/>
      <c r="O1215" s="403"/>
      <c r="P1215" s="404"/>
      <c r="Q1215" s="404"/>
      <c r="R1215" s="404"/>
      <c r="S1215" s="404"/>
      <c r="T1215" s="404"/>
      <c r="U1215" s="404"/>
      <c r="V1215" s="404"/>
      <c r="W1215" s="404"/>
      <c r="X1215" s="404"/>
      <c r="Y1215" s="404"/>
      <c r="Z1215" s="404"/>
    </row>
    <row r="1216" spans="8:26">
      <c r="H1216" s="404"/>
      <c r="I1216" s="403"/>
      <c r="J1216" s="403"/>
      <c r="K1216" s="403"/>
      <c r="L1216" s="403"/>
      <c r="M1216" s="403"/>
      <c r="N1216" s="403"/>
      <c r="O1216" s="403"/>
      <c r="P1216" s="404"/>
      <c r="Q1216" s="404"/>
      <c r="R1216" s="404"/>
      <c r="S1216" s="404"/>
      <c r="T1216" s="404"/>
      <c r="U1216" s="404"/>
      <c r="V1216" s="404"/>
      <c r="W1216" s="404"/>
      <c r="X1216" s="404"/>
      <c r="Y1216" s="404"/>
      <c r="Z1216" s="404"/>
    </row>
    <row r="1217" spans="8:26">
      <c r="H1217" s="404"/>
      <c r="I1217" s="403"/>
      <c r="J1217" s="403"/>
      <c r="K1217" s="403"/>
      <c r="L1217" s="403"/>
      <c r="M1217" s="403"/>
      <c r="N1217" s="403"/>
      <c r="O1217" s="403"/>
      <c r="P1217" s="404"/>
      <c r="Q1217" s="404"/>
      <c r="R1217" s="404"/>
      <c r="S1217" s="404"/>
      <c r="T1217" s="404"/>
      <c r="U1217" s="404"/>
      <c r="V1217" s="404"/>
      <c r="W1217" s="404"/>
      <c r="X1217" s="404"/>
      <c r="Y1217" s="404"/>
      <c r="Z1217" s="404"/>
    </row>
    <row r="1218" spans="8:26">
      <c r="H1218" s="404"/>
      <c r="I1218" s="403"/>
      <c r="J1218" s="403"/>
      <c r="K1218" s="403"/>
      <c r="L1218" s="403"/>
      <c r="M1218" s="403"/>
      <c r="N1218" s="403"/>
      <c r="O1218" s="403"/>
      <c r="P1218" s="404"/>
      <c r="Q1218" s="404"/>
      <c r="R1218" s="404"/>
      <c r="S1218" s="404"/>
      <c r="T1218" s="404"/>
      <c r="U1218" s="404"/>
      <c r="V1218" s="404"/>
      <c r="W1218" s="404"/>
      <c r="X1218" s="404"/>
      <c r="Y1218" s="404"/>
      <c r="Z1218" s="404"/>
    </row>
    <row r="1219" spans="8:26">
      <c r="H1219" s="404"/>
      <c r="I1219" s="403"/>
      <c r="J1219" s="403"/>
      <c r="K1219" s="403"/>
      <c r="L1219" s="403"/>
      <c r="M1219" s="403"/>
      <c r="N1219" s="403"/>
      <c r="O1219" s="403"/>
      <c r="P1219" s="404"/>
      <c r="Q1219" s="404"/>
      <c r="R1219" s="404"/>
      <c r="S1219" s="404"/>
      <c r="T1219" s="404"/>
      <c r="U1219" s="404"/>
      <c r="V1219" s="404"/>
      <c r="W1219" s="404"/>
      <c r="X1219" s="404"/>
      <c r="Y1219" s="404"/>
      <c r="Z1219" s="404"/>
    </row>
    <row r="1220" spans="8:26">
      <c r="H1220" s="404"/>
      <c r="I1220" s="403"/>
      <c r="J1220" s="403"/>
      <c r="K1220" s="403"/>
      <c r="L1220" s="403"/>
      <c r="M1220" s="403"/>
      <c r="N1220" s="403"/>
      <c r="O1220" s="403"/>
      <c r="P1220" s="404"/>
      <c r="Q1220" s="404"/>
      <c r="R1220" s="404"/>
      <c r="S1220" s="404"/>
      <c r="T1220" s="404"/>
      <c r="U1220" s="404"/>
      <c r="V1220" s="404"/>
      <c r="W1220" s="404"/>
      <c r="X1220" s="404"/>
      <c r="Y1220" s="404"/>
      <c r="Z1220" s="404"/>
    </row>
    <row r="1221" spans="8:26">
      <c r="H1221" s="404"/>
      <c r="I1221" s="403"/>
      <c r="J1221" s="403"/>
      <c r="K1221" s="403"/>
      <c r="L1221" s="403"/>
      <c r="M1221" s="403"/>
      <c r="N1221" s="403"/>
      <c r="O1221" s="403"/>
      <c r="P1221" s="404"/>
      <c r="Q1221" s="404"/>
      <c r="R1221" s="404"/>
      <c r="S1221" s="404"/>
      <c r="T1221" s="404"/>
      <c r="U1221" s="404"/>
      <c r="V1221" s="404"/>
      <c r="W1221" s="404"/>
      <c r="X1221" s="404"/>
      <c r="Y1221" s="404"/>
      <c r="Z1221" s="404"/>
    </row>
    <row r="1222" spans="8:26">
      <c r="H1222" s="404"/>
      <c r="I1222" s="403"/>
      <c r="J1222" s="403"/>
      <c r="K1222" s="403"/>
      <c r="L1222" s="403"/>
      <c r="M1222" s="403"/>
      <c r="N1222" s="403"/>
      <c r="O1222" s="403"/>
      <c r="P1222" s="404"/>
      <c r="Q1222" s="404"/>
      <c r="R1222" s="404"/>
      <c r="S1222" s="404"/>
      <c r="T1222" s="404"/>
      <c r="U1222" s="404"/>
      <c r="V1222" s="404"/>
      <c r="W1222" s="404"/>
      <c r="X1222" s="404"/>
      <c r="Y1222" s="404"/>
      <c r="Z1222" s="404"/>
    </row>
    <row r="1223" spans="8:26">
      <c r="H1223" s="404"/>
      <c r="I1223" s="403"/>
      <c r="J1223" s="403"/>
      <c r="K1223" s="403"/>
      <c r="L1223" s="403"/>
      <c r="M1223" s="403"/>
      <c r="N1223" s="403"/>
      <c r="O1223" s="403"/>
      <c r="P1223" s="404"/>
      <c r="Q1223" s="404"/>
      <c r="R1223" s="404"/>
      <c r="S1223" s="404"/>
      <c r="T1223" s="404"/>
      <c r="U1223" s="404"/>
      <c r="V1223" s="404"/>
      <c r="W1223" s="404"/>
      <c r="X1223" s="404"/>
      <c r="Y1223" s="404"/>
      <c r="Z1223" s="404"/>
    </row>
    <row r="1224" spans="8:26">
      <c r="H1224" s="404"/>
      <c r="I1224" s="403"/>
      <c r="J1224" s="403"/>
      <c r="K1224" s="403"/>
      <c r="L1224" s="403"/>
      <c r="M1224" s="403"/>
      <c r="N1224" s="403"/>
      <c r="O1224" s="403"/>
      <c r="P1224" s="404"/>
      <c r="Q1224" s="404"/>
      <c r="R1224" s="404"/>
      <c r="S1224" s="404"/>
      <c r="T1224" s="404"/>
      <c r="U1224" s="404"/>
      <c r="V1224" s="404"/>
      <c r="W1224" s="404"/>
      <c r="X1224" s="404"/>
      <c r="Y1224" s="404"/>
      <c r="Z1224" s="404"/>
    </row>
    <row r="1225" spans="8:26">
      <c r="H1225" s="404"/>
      <c r="I1225" s="403"/>
      <c r="J1225" s="403"/>
      <c r="K1225" s="403"/>
      <c r="L1225" s="403"/>
      <c r="M1225" s="403"/>
      <c r="N1225" s="403"/>
      <c r="O1225" s="403"/>
      <c r="P1225" s="404"/>
      <c r="Q1225" s="404"/>
      <c r="R1225" s="404"/>
      <c r="S1225" s="404"/>
      <c r="T1225" s="404"/>
      <c r="U1225" s="404"/>
      <c r="V1225" s="404"/>
      <c r="W1225" s="404"/>
      <c r="X1225" s="404"/>
      <c r="Y1225" s="404"/>
      <c r="Z1225" s="404"/>
    </row>
    <row r="1226" spans="8:26">
      <c r="H1226" s="404"/>
      <c r="I1226" s="403"/>
      <c r="J1226" s="403"/>
      <c r="K1226" s="403"/>
      <c r="L1226" s="403"/>
      <c r="M1226" s="403"/>
      <c r="N1226" s="403"/>
      <c r="O1226" s="403"/>
      <c r="P1226" s="404"/>
      <c r="Q1226" s="404"/>
      <c r="R1226" s="404"/>
      <c r="S1226" s="404"/>
      <c r="T1226" s="404"/>
      <c r="U1226" s="404"/>
      <c r="V1226" s="404"/>
      <c r="W1226" s="404"/>
      <c r="X1226" s="404"/>
      <c r="Y1226" s="404"/>
      <c r="Z1226" s="404"/>
    </row>
    <row r="1227" spans="8:26">
      <c r="H1227" s="404"/>
      <c r="I1227" s="403"/>
      <c r="J1227" s="403"/>
      <c r="K1227" s="403"/>
      <c r="L1227" s="403"/>
      <c r="M1227" s="403"/>
      <c r="N1227" s="403"/>
      <c r="O1227" s="403"/>
      <c r="P1227" s="404"/>
      <c r="Q1227" s="404"/>
      <c r="R1227" s="404"/>
      <c r="S1227" s="404"/>
      <c r="T1227" s="404"/>
      <c r="U1227" s="404"/>
      <c r="V1227" s="404"/>
      <c r="W1227" s="404"/>
      <c r="X1227" s="404"/>
      <c r="Y1227" s="404"/>
      <c r="Z1227" s="404"/>
    </row>
    <row r="1228" spans="8:26">
      <c r="H1228" s="404"/>
      <c r="I1228" s="403"/>
      <c r="J1228" s="403"/>
      <c r="K1228" s="403"/>
      <c r="L1228" s="403"/>
      <c r="M1228" s="403"/>
      <c r="N1228" s="403"/>
      <c r="O1228" s="403"/>
      <c r="P1228" s="404"/>
      <c r="Q1228" s="404"/>
      <c r="R1228" s="404"/>
      <c r="S1228" s="404"/>
      <c r="T1228" s="404"/>
      <c r="U1228" s="404"/>
      <c r="V1228" s="404"/>
      <c r="W1228" s="404"/>
      <c r="X1228" s="404"/>
      <c r="Y1228" s="404"/>
      <c r="Z1228" s="404"/>
    </row>
    <row r="1229" spans="8:26">
      <c r="H1229" s="404"/>
      <c r="I1229" s="403"/>
      <c r="J1229" s="403"/>
      <c r="K1229" s="403"/>
      <c r="L1229" s="403"/>
      <c r="M1229" s="403"/>
      <c r="N1229" s="403"/>
      <c r="O1229" s="403"/>
      <c r="P1229" s="404"/>
      <c r="Q1229" s="404"/>
      <c r="R1229" s="404"/>
      <c r="S1229" s="404"/>
      <c r="T1229" s="404"/>
      <c r="U1229" s="404"/>
      <c r="V1229" s="404"/>
      <c r="W1229" s="404"/>
      <c r="X1229" s="404"/>
      <c r="Y1229" s="404"/>
      <c r="Z1229" s="404"/>
    </row>
    <row r="1230" spans="8:26">
      <c r="H1230" s="404"/>
      <c r="I1230" s="403"/>
      <c r="J1230" s="403"/>
      <c r="K1230" s="403"/>
      <c r="L1230" s="403"/>
      <c r="M1230" s="403"/>
      <c r="N1230" s="403"/>
      <c r="O1230" s="403"/>
      <c r="P1230" s="404"/>
      <c r="Q1230" s="404"/>
      <c r="R1230" s="404"/>
      <c r="S1230" s="404"/>
      <c r="T1230" s="404"/>
      <c r="U1230" s="404"/>
      <c r="V1230" s="404"/>
      <c r="W1230" s="404"/>
      <c r="X1230" s="404"/>
      <c r="Y1230" s="404"/>
      <c r="Z1230" s="404"/>
    </row>
    <row r="1231" spans="8:26">
      <c r="H1231" s="404"/>
      <c r="I1231" s="403"/>
      <c r="J1231" s="403"/>
      <c r="K1231" s="403"/>
      <c r="L1231" s="403"/>
      <c r="M1231" s="403"/>
      <c r="N1231" s="403"/>
      <c r="O1231" s="403"/>
      <c r="P1231" s="404"/>
      <c r="Q1231" s="404"/>
      <c r="R1231" s="404"/>
      <c r="S1231" s="404"/>
      <c r="T1231" s="404"/>
      <c r="U1231" s="404"/>
      <c r="V1231" s="404"/>
      <c r="W1231" s="404"/>
      <c r="X1231" s="404"/>
      <c r="Y1231" s="404"/>
      <c r="Z1231" s="404"/>
    </row>
    <row r="1232" spans="8:26">
      <c r="H1232" s="404"/>
      <c r="I1232" s="403"/>
      <c r="J1232" s="403"/>
      <c r="K1232" s="403"/>
      <c r="L1232" s="403"/>
      <c r="M1232" s="403"/>
      <c r="N1232" s="403"/>
      <c r="O1232" s="403"/>
      <c r="P1232" s="404"/>
      <c r="Q1232" s="404"/>
      <c r="R1232" s="404"/>
      <c r="S1232" s="404"/>
      <c r="T1232" s="404"/>
      <c r="U1232" s="404"/>
      <c r="V1232" s="404"/>
      <c r="W1232" s="404"/>
      <c r="X1232" s="404"/>
      <c r="Y1232" s="404"/>
      <c r="Z1232" s="404"/>
    </row>
    <row r="1233" spans="8:26">
      <c r="H1233" s="404"/>
      <c r="I1233" s="403"/>
      <c r="J1233" s="403"/>
      <c r="K1233" s="403"/>
      <c r="L1233" s="403"/>
      <c r="M1233" s="403"/>
      <c r="N1233" s="403"/>
      <c r="O1233" s="403"/>
      <c r="P1233" s="404"/>
      <c r="Q1233" s="404"/>
      <c r="R1233" s="404"/>
      <c r="S1233" s="404"/>
      <c r="T1233" s="404"/>
      <c r="U1233" s="404"/>
      <c r="V1233" s="404"/>
      <c r="W1233" s="404"/>
      <c r="X1233" s="404"/>
      <c r="Y1233" s="404"/>
      <c r="Z1233" s="404"/>
    </row>
    <row r="1234" spans="8:26">
      <c r="H1234" s="404"/>
      <c r="I1234" s="403"/>
      <c r="J1234" s="403"/>
      <c r="K1234" s="403"/>
      <c r="L1234" s="403"/>
      <c r="M1234" s="403"/>
      <c r="N1234" s="403"/>
      <c r="O1234" s="403"/>
      <c r="P1234" s="404"/>
      <c r="Q1234" s="404"/>
      <c r="R1234" s="404"/>
      <c r="S1234" s="404"/>
      <c r="T1234" s="404"/>
      <c r="U1234" s="404"/>
      <c r="V1234" s="404"/>
      <c r="W1234" s="404"/>
      <c r="X1234" s="404"/>
      <c r="Y1234" s="404"/>
      <c r="Z1234" s="404"/>
    </row>
    <row r="1235" spans="8:26">
      <c r="H1235" s="404"/>
      <c r="I1235" s="403"/>
      <c r="J1235" s="403"/>
      <c r="K1235" s="403"/>
      <c r="L1235" s="403"/>
      <c r="M1235" s="403"/>
      <c r="N1235" s="403"/>
      <c r="O1235" s="403"/>
      <c r="P1235" s="404"/>
      <c r="Q1235" s="404"/>
      <c r="R1235" s="404"/>
      <c r="S1235" s="404"/>
      <c r="T1235" s="404"/>
      <c r="U1235" s="404"/>
      <c r="V1235" s="404"/>
      <c r="W1235" s="404"/>
      <c r="X1235" s="404"/>
      <c r="Y1235" s="404"/>
      <c r="Z1235" s="404"/>
    </row>
    <row r="1236" spans="8:26">
      <c r="H1236" s="404"/>
      <c r="I1236" s="403"/>
      <c r="J1236" s="403"/>
      <c r="K1236" s="403"/>
      <c r="L1236" s="403"/>
      <c r="M1236" s="403"/>
      <c r="N1236" s="403"/>
      <c r="O1236" s="403"/>
      <c r="P1236" s="404"/>
      <c r="Q1236" s="404"/>
      <c r="R1236" s="404"/>
      <c r="S1236" s="404"/>
      <c r="T1236" s="404"/>
      <c r="U1236" s="404"/>
      <c r="V1236" s="404"/>
      <c r="W1236" s="404"/>
      <c r="X1236" s="404"/>
      <c r="Y1236" s="404"/>
      <c r="Z1236" s="404"/>
    </row>
    <row r="1237" spans="8:26">
      <c r="H1237" s="404"/>
      <c r="I1237" s="403"/>
      <c r="J1237" s="403"/>
      <c r="K1237" s="403"/>
      <c r="L1237" s="403"/>
      <c r="M1237" s="403"/>
      <c r="N1237" s="403"/>
      <c r="O1237" s="403"/>
      <c r="P1237" s="404"/>
      <c r="Q1237" s="404"/>
      <c r="R1237" s="404"/>
      <c r="S1237" s="404"/>
      <c r="T1237" s="404"/>
      <c r="U1237" s="404"/>
      <c r="V1237" s="404"/>
      <c r="W1237" s="404"/>
      <c r="X1237" s="404"/>
      <c r="Y1237" s="404"/>
      <c r="Z1237" s="404"/>
    </row>
    <row r="1238" spans="8:26">
      <c r="H1238" s="404"/>
      <c r="I1238" s="403"/>
      <c r="J1238" s="403"/>
      <c r="K1238" s="403"/>
      <c r="L1238" s="403"/>
      <c r="M1238" s="403"/>
      <c r="N1238" s="403"/>
      <c r="O1238" s="403"/>
      <c r="P1238" s="404"/>
      <c r="Q1238" s="404"/>
      <c r="R1238" s="404"/>
      <c r="S1238" s="404"/>
      <c r="T1238" s="404"/>
      <c r="U1238" s="404"/>
      <c r="V1238" s="404"/>
      <c r="W1238" s="404"/>
      <c r="X1238" s="404"/>
      <c r="Y1238" s="404"/>
      <c r="Z1238" s="404"/>
    </row>
    <row r="1239" spans="8:26">
      <c r="H1239" s="404"/>
      <c r="I1239" s="403"/>
      <c r="J1239" s="403"/>
      <c r="K1239" s="403"/>
      <c r="L1239" s="403"/>
      <c r="M1239" s="403"/>
      <c r="N1239" s="403"/>
      <c r="O1239" s="403"/>
      <c r="P1239" s="404"/>
      <c r="Q1239" s="404"/>
      <c r="R1239" s="404"/>
      <c r="S1239" s="404"/>
      <c r="T1239" s="404"/>
      <c r="U1239" s="404"/>
      <c r="V1239" s="404"/>
      <c r="W1239" s="404"/>
      <c r="X1239" s="404"/>
      <c r="Y1239" s="404"/>
      <c r="Z1239" s="404"/>
    </row>
    <row r="1240" spans="8:26">
      <c r="H1240" s="404"/>
      <c r="I1240" s="403"/>
      <c r="J1240" s="403"/>
      <c r="K1240" s="403"/>
      <c r="L1240" s="403"/>
      <c r="M1240" s="403"/>
      <c r="N1240" s="403"/>
      <c r="O1240" s="403"/>
      <c r="P1240" s="404"/>
      <c r="Q1240" s="404"/>
      <c r="R1240" s="404"/>
      <c r="S1240" s="404"/>
      <c r="T1240" s="404"/>
      <c r="U1240" s="404"/>
      <c r="V1240" s="404"/>
      <c r="W1240" s="404"/>
      <c r="X1240" s="404"/>
      <c r="Y1240" s="404"/>
      <c r="Z1240" s="404"/>
    </row>
    <row r="1241" spans="8:26">
      <c r="H1241" s="404"/>
      <c r="I1241" s="403"/>
      <c r="J1241" s="403"/>
      <c r="K1241" s="403"/>
      <c r="L1241" s="403"/>
      <c r="M1241" s="403"/>
      <c r="N1241" s="403"/>
      <c r="O1241" s="403"/>
      <c r="P1241" s="404"/>
      <c r="Q1241" s="404"/>
      <c r="R1241" s="404"/>
      <c r="S1241" s="404"/>
      <c r="T1241" s="404"/>
      <c r="U1241" s="404"/>
      <c r="V1241" s="404"/>
      <c r="W1241" s="404"/>
      <c r="X1241" s="404"/>
      <c r="Y1241" s="404"/>
      <c r="Z1241" s="404"/>
    </row>
    <row r="1242" spans="8:26">
      <c r="H1242" s="404"/>
      <c r="I1242" s="403"/>
      <c r="J1242" s="403"/>
      <c r="K1242" s="403"/>
      <c r="L1242" s="403"/>
      <c r="M1242" s="403"/>
      <c r="N1242" s="403"/>
      <c r="O1242" s="403"/>
      <c r="P1242" s="404"/>
      <c r="Q1242" s="404"/>
      <c r="R1242" s="404"/>
      <c r="S1242" s="404"/>
      <c r="T1242" s="404"/>
      <c r="U1242" s="404"/>
      <c r="V1242" s="404"/>
      <c r="W1242" s="404"/>
      <c r="X1242" s="404"/>
      <c r="Y1242" s="404"/>
      <c r="Z1242" s="404"/>
    </row>
    <row r="1243" spans="8:26">
      <c r="H1243" s="404"/>
      <c r="I1243" s="403"/>
      <c r="J1243" s="403"/>
      <c r="K1243" s="403"/>
      <c r="L1243" s="403"/>
      <c r="M1243" s="403"/>
      <c r="N1243" s="403"/>
      <c r="O1243" s="403"/>
      <c r="P1243" s="404"/>
      <c r="Q1243" s="404"/>
      <c r="R1243" s="404"/>
      <c r="S1243" s="404"/>
      <c r="T1243" s="404"/>
      <c r="U1243" s="404"/>
      <c r="V1243" s="404"/>
      <c r="W1243" s="404"/>
      <c r="X1243" s="404"/>
      <c r="Y1243" s="404"/>
      <c r="Z1243" s="404"/>
    </row>
    <row r="1244" spans="8:26">
      <c r="H1244" s="404"/>
      <c r="I1244" s="403"/>
      <c r="J1244" s="403"/>
      <c r="K1244" s="403"/>
      <c r="L1244" s="403"/>
      <c r="M1244" s="403"/>
      <c r="N1244" s="403"/>
      <c r="O1244" s="403"/>
      <c r="P1244" s="404"/>
      <c r="Q1244" s="404"/>
      <c r="R1244" s="404"/>
      <c r="S1244" s="404"/>
      <c r="T1244" s="404"/>
      <c r="U1244" s="404"/>
      <c r="V1244" s="404"/>
      <c r="W1244" s="404"/>
      <c r="X1244" s="404"/>
      <c r="Y1244" s="404"/>
      <c r="Z1244" s="404"/>
    </row>
    <row r="1245" spans="8:26">
      <c r="H1245" s="404"/>
      <c r="I1245" s="403"/>
      <c r="J1245" s="403"/>
      <c r="K1245" s="403"/>
      <c r="L1245" s="403"/>
      <c r="M1245" s="403"/>
      <c r="N1245" s="403"/>
      <c r="O1245" s="403"/>
      <c r="P1245" s="404"/>
      <c r="Q1245" s="404"/>
      <c r="R1245" s="404"/>
      <c r="S1245" s="404"/>
      <c r="T1245" s="404"/>
      <c r="U1245" s="404"/>
      <c r="V1245" s="404"/>
      <c r="W1245" s="404"/>
      <c r="X1245" s="404"/>
      <c r="Y1245" s="404"/>
      <c r="Z1245" s="404"/>
    </row>
    <row r="1246" spans="8:26">
      <c r="H1246" s="404"/>
      <c r="I1246" s="403"/>
      <c r="J1246" s="403"/>
      <c r="K1246" s="403"/>
      <c r="L1246" s="403"/>
      <c r="M1246" s="403"/>
      <c r="N1246" s="403"/>
      <c r="O1246" s="403"/>
      <c r="P1246" s="404"/>
      <c r="Q1246" s="404"/>
      <c r="R1246" s="404"/>
      <c r="S1246" s="404"/>
      <c r="T1246" s="404"/>
      <c r="U1246" s="404"/>
      <c r="V1246" s="404"/>
      <c r="W1246" s="404"/>
      <c r="X1246" s="404"/>
      <c r="Y1246" s="404"/>
      <c r="Z1246" s="404"/>
    </row>
    <row r="1247" spans="8:26">
      <c r="H1247" s="404"/>
      <c r="I1247" s="403"/>
      <c r="J1247" s="403"/>
      <c r="K1247" s="403"/>
      <c r="L1247" s="403"/>
      <c r="M1247" s="403"/>
      <c r="N1247" s="403"/>
      <c r="O1247" s="403"/>
      <c r="P1247" s="404"/>
      <c r="Q1247" s="404"/>
      <c r="R1247" s="404"/>
      <c r="S1247" s="404"/>
      <c r="T1247" s="404"/>
      <c r="U1247" s="404"/>
      <c r="V1247" s="404"/>
      <c r="W1247" s="404"/>
      <c r="X1247" s="404"/>
      <c r="Y1247" s="404"/>
      <c r="Z1247" s="404"/>
    </row>
    <row r="1248" spans="8:26">
      <c r="H1248" s="404"/>
      <c r="I1248" s="403"/>
      <c r="J1248" s="403"/>
      <c r="K1248" s="403"/>
      <c r="L1248" s="403"/>
      <c r="M1248" s="403"/>
      <c r="N1248" s="403"/>
      <c r="O1248" s="403"/>
      <c r="P1248" s="404"/>
      <c r="Q1248" s="404"/>
      <c r="R1248" s="404"/>
      <c r="S1248" s="404"/>
      <c r="T1248" s="404"/>
      <c r="U1248" s="404"/>
      <c r="V1248" s="404"/>
      <c r="W1248" s="404"/>
      <c r="X1248" s="404"/>
      <c r="Y1248" s="404"/>
      <c r="Z1248" s="404"/>
    </row>
    <row r="1249" spans="8:26">
      <c r="H1249" s="404"/>
      <c r="I1249" s="403"/>
      <c r="J1249" s="403"/>
      <c r="K1249" s="403"/>
      <c r="L1249" s="403"/>
      <c r="M1249" s="403"/>
      <c r="N1249" s="403"/>
      <c r="O1249" s="403"/>
      <c r="P1249" s="404"/>
      <c r="Q1249" s="404"/>
      <c r="R1249" s="404"/>
      <c r="S1249" s="404"/>
      <c r="T1249" s="404"/>
      <c r="U1249" s="404"/>
      <c r="V1249" s="404"/>
      <c r="W1249" s="404"/>
      <c r="X1249" s="404"/>
      <c r="Y1249" s="404"/>
      <c r="Z1249" s="404"/>
    </row>
    <row r="1250" spans="8:26">
      <c r="H1250" s="404"/>
      <c r="I1250" s="403"/>
      <c r="J1250" s="403"/>
      <c r="K1250" s="403"/>
      <c r="L1250" s="403"/>
      <c r="M1250" s="403"/>
      <c r="N1250" s="403"/>
      <c r="O1250" s="403"/>
      <c r="P1250" s="404"/>
      <c r="Q1250" s="404"/>
      <c r="R1250" s="404"/>
      <c r="S1250" s="404"/>
      <c r="T1250" s="404"/>
      <c r="U1250" s="404"/>
      <c r="V1250" s="404"/>
      <c r="W1250" s="404"/>
      <c r="X1250" s="404"/>
      <c r="Y1250" s="404"/>
      <c r="Z1250" s="404"/>
    </row>
    <row r="1251" spans="8:26">
      <c r="H1251" s="404"/>
      <c r="I1251" s="403"/>
      <c r="J1251" s="403"/>
      <c r="K1251" s="403"/>
      <c r="L1251" s="403"/>
      <c r="M1251" s="403"/>
      <c r="N1251" s="403"/>
      <c r="O1251" s="403"/>
      <c r="P1251" s="404"/>
      <c r="Q1251" s="404"/>
      <c r="R1251" s="404"/>
      <c r="S1251" s="404"/>
      <c r="T1251" s="404"/>
      <c r="U1251" s="404"/>
      <c r="V1251" s="404"/>
      <c r="W1251" s="404"/>
      <c r="X1251" s="404"/>
      <c r="Y1251" s="404"/>
      <c r="Z1251" s="404"/>
    </row>
    <row r="1252" spans="8:26">
      <c r="H1252" s="404"/>
      <c r="I1252" s="403"/>
      <c r="J1252" s="403"/>
      <c r="K1252" s="403"/>
      <c r="L1252" s="403"/>
      <c r="M1252" s="403"/>
      <c r="N1252" s="403"/>
      <c r="O1252" s="403"/>
      <c r="P1252" s="404"/>
      <c r="Q1252" s="404"/>
      <c r="R1252" s="404"/>
      <c r="S1252" s="404"/>
      <c r="T1252" s="404"/>
      <c r="U1252" s="404"/>
      <c r="V1252" s="404"/>
      <c r="W1252" s="404"/>
      <c r="X1252" s="404"/>
      <c r="Y1252" s="404"/>
      <c r="Z1252" s="404"/>
    </row>
    <row r="1253" spans="8:26">
      <c r="H1253" s="404"/>
      <c r="I1253" s="403"/>
      <c r="J1253" s="403"/>
      <c r="K1253" s="403"/>
      <c r="L1253" s="403"/>
      <c r="M1253" s="403"/>
      <c r="N1253" s="403"/>
      <c r="O1253" s="403"/>
      <c r="P1253" s="404"/>
      <c r="Q1253" s="404"/>
      <c r="R1253" s="404"/>
      <c r="S1253" s="404"/>
      <c r="T1253" s="404"/>
      <c r="U1253" s="404"/>
      <c r="V1253" s="404"/>
      <c r="W1253" s="404"/>
      <c r="X1253" s="404"/>
      <c r="Y1253" s="404"/>
      <c r="Z1253" s="404"/>
    </row>
    <row r="1254" spans="8:26">
      <c r="H1254" s="404"/>
      <c r="I1254" s="403"/>
      <c r="J1254" s="403"/>
      <c r="K1254" s="403"/>
      <c r="L1254" s="403"/>
      <c r="M1254" s="403"/>
      <c r="N1254" s="403"/>
      <c r="O1254" s="403"/>
      <c r="P1254" s="404"/>
      <c r="Q1254" s="404"/>
      <c r="R1254" s="404"/>
      <c r="S1254" s="404"/>
      <c r="T1254" s="404"/>
      <c r="U1254" s="404"/>
      <c r="V1254" s="404"/>
      <c r="W1254" s="404"/>
      <c r="X1254" s="404"/>
      <c r="Y1254" s="404"/>
      <c r="Z1254" s="404"/>
    </row>
    <row r="1255" spans="8:26">
      <c r="H1255" s="404"/>
      <c r="I1255" s="403"/>
      <c r="J1255" s="403"/>
      <c r="K1255" s="403"/>
      <c r="L1255" s="403"/>
      <c r="M1255" s="403"/>
      <c r="N1255" s="403"/>
      <c r="O1255" s="403"/>
      <c r="P1255" s="404"/>
      <c r="Q1255" s="404"/>
      <c r="R1255" s="404"/>
      <c r="S1255" s="404"/>
      <c r="T1255" s="404"/>
      <c r="U1255" s="404"/>
      <c r="V1255" s="404"/>
      <c r="W1255" s="404"/>
      <c r="X1255" s="404"/>
      <c r="Y1255" s="404"/>
      <c r="Z1255" s="404"/>
    </row>
    <row r="1256" spans="8:26">
      <c r="H1256" s="404"/>
      <c r="I1256" s="403"/>
      <c r="J1256" s="403"/>
      <c r="K1256" s="403"/>
      <c r="L1256" s="403"/>
      <c r="M1256" s="403"/>
      <c r="N1256" s="403"/>
      <c r="O1256" s="403"/>
      <c r="P1256" s="404"/>
      <c r="Q1256" s="404"/>
      <c r="R1256" s="404"/>
      <c r="S1256" s="404"/>
      <c r="T1256" s="404"/>
      <c r="U1256" s="404"/>
      <c r="V1256" s="404"/>
      <c r="W1256" s="404"/>
      <c r="X1256" s="404"/>
      <c r="Y1256" s="404"/>
      <c r="Z1256" s="404"/>
    </row>
    <row r="1257" spans="8:26">
      <c r="H1257" s="404"/>
      <c r="I1257" s="403"/>
      <c r="J1257" s="403"/>
      <c r="K1257" s="403"/>
      <c r="L1257" s="403"/>
      <c r="M1257" s="403"/>
      <c r="N1257" s="403"/>
      <c r="O1257" s="403"/>
      <c r="P1257" s="404"/>
      <c r="Q1257" s="404"/>
      <c r="R1257" s="404"/>
      <c r="S1257" s="404"/>
      <c r="T1257" s="404"/>
      <c r="U1257" s="404"/>
      <c r="V1257" s="404"/>
      <c r="W1257" s="404"/>
      <c r="X1257" s="404"/>
      <c r="Y1257" s="404"/>
      <c r="Z1257" s="404"/>
    </row>
    <row r="1258" spans="8:26">
      <c r="H1258" s="404"/>
      <c r="I1258" s="403"/>
      <c r="J1258" s="403"/>
      <c r="K1258" s="403"/>
      <c r="L1258" s="403"/>
      <c r="M1258" s="403"/>
      <c r="N1258" s="403"/>
      <c r="O1258" s="403"/>
      <c r="P1258" s="404"/>
      <c r="Q1258" s="404"/>
      <c r="R1258" s="404"/>
      <c r="S1258" s="404"/>
      <c r="T1258" s="404"/>
      <c r="U1258" s="404"/>
      <c r="V1258" s="404"/>
      <c r="W1258" s="404"/>
      <c r="X1258" s="404"/>
      <c r="Y1258" s="404"/>
      <c r="Z1258" s="404"/>
    </row>
    <row r="1259" spans="8:26">
      <c r="H1259" s="404"/>
      <c r="I1259" s="403"/>
      <c r="J1259" s="403"/>
      <c r="K1259" s="403"/>
      <c r="L1259" s="403"/>
      <c r="M1259" s="403"/>
      <c r="N1259" s="403"/>
      <c r="O1259" s="403"/>
      <c r="P1259" s="404"/>
      <c r="Q1259" s="404"/>
      <c r="R1259" s="404"/>
      <c r="S1259" s="404"/>
      <c r="T1259" s="404"/>
      <c r="U1259" s="404"/>
      <c r="V1259" s="404"/>
      <c r="W1259" s="404"/>
      <c r="X1259" s="404"/>
      <c r="Y1259" s="404"/>
      <c r="Z1259" s="404"/>
    </row>
    <row r="1260" spans="8:26">
      <c r="H1260" s="404"/>
      <c r="I1260" s="403"/>
      <c r="J1260" s="403"/>
      <c r="K1260" s="403"/>
      <c r="L1260" s="403"/>
      <c r="M1260" s="403"/>
      <c r="N1260" s="403"/>
      <c r="O1260" s="403"/>
      <c r="P1260" s="404"/>
      <c r="Q1260" s="404"/>
      <c r="R1260" s="404"/>
      <c r="S1260" s="404"/>
      <c r="T1260" s="404"/>
      <c r="U1260" s="404"/>
      <c r="V1260" s="404"/>
      <c r="W1260" s="404"/>
      <c r="X1260" s="404"/>
      <c r="Y1260" s="404"/>
      <c r="Z1260" s="404"/>
    </row>
    <row r="1261" spans="8:26">
      <c r="H1261" s="404"/>
      <c r="I1261" s="403"/>
      <c r="J1261" s="403"/>
      <c r="K1261" s="403"/>
      <c r="L1261" s="403"/>
      <c r="M1261" s="403"/>
      <c r="N1261" s="403"/>
      <c r="O1261" s="403"/>
      <c r="P1261" s="404"/>
      <c r="Q1261" s="404"/>
      <c r="R1261" s="404"/>
      <c r="S1261" s="404"/>
      <c r="T1261" s="404"/>
      <c r="U1261" s="404"/>
      <c r="V1261" s="404"/>
      <c r="W1261" s="404"/>
      <c r="X1261" s="404"/>
      <c r="Y1261" s="404"/>
      <c r="Z1261" s="404"/>
    </row>
    <row r="1262" spans="8:26">
      <c r="H1262" s="404"/>
      <c r="I1262" s="403"/>
      <c r="J1262" s="403"/>
      <c r="K1262" s="403"/>
      <c r="L1262" s="403"/>
      <c r="M1262" s="403"/>
      <c r="N1262" s="403"/>
      <c r="O1262" s="403"/>
      <c r="P1262" s="404"/>
      <c r="Q1262" s="404"/>
      <c r="R1262" s="404"/>
      <c r="S1262" s="404"/>
      <c r="T1262" s="404"/>
      <c r="U1262" s="404"/>
      <c r="V1262" s="404"/>
      <c r="W1262" s="404"/>
      <c r="X1262" s="404"/>
      <c r="Y1262" s="404"/>
      <c r="Z1262" s="404"/>
    </row>
    <row r="1263" spans="8:26">
      <c r="H1263" s="404"/>
      <c r="I1263" s="403"/>
      <c r="J1263" s="403"/>
      <c r="K1263" s="403"/>
      <c r="L1263" s="403"/>
      <c r="M1263" s="403"/>
      <c r="N1263" s="403"/>
      <c r="O1263" s="403"/>
      <c r="P1263" s="404"/>
      <c r="Q1263" s="404"/>
      <c r="R1263" s="404"/>
      <c r="S1263" s="404"/>
      <c r="T1263" s="404"/>
      <c r="U1263" s="404"/>
      <c r="V1263" s="404"/>
      <c r="W1263" s="404"/>
      <c r="X1263" s="404"/>
      <c r="Y1263" s="404"/>
      <c r="Z1263" s="404"/>
    </row>
    <row r="1264" spans="8:26">
      <c r="H1264" s="404"/>
      <c r="I1264" s="403"/>
      <c r="J1264" s="403"/>
      <c r="K1264" s="403"/>
      <c r="L1264" s="403"/>
      <c r="M1264" s="403"/>
      <c r="N1264" s="403"/>
      <c r="O1264" s="403"/>
      <c r="P1264" s="404"/>
      <c r="Q1264" s="404"/>
      <c r="R1264" s="404"/>
      <c r="S1264" s="404"/>
      <c r="T1264" s="404"/>
      <c r="U1264" s="404"/>
      <c r="V1264" s="404"/>
      <c r="W1264" s="404"/>
      <c r="X1264" s="404"/>
      <c r="Y1264" s="404"/>
      <c r="Z1264" s="404"/>
    </row>
    <row r="1265" spans="8:26">
      <c r="H1265" s="404"/>
      <c r="I1265" s="403"/>
      <c r="J1265" s="403"/>
      <c r="K1265" s="403"/>
      <c r="L1265" s="403"/>
      <c r="M1265" s="403"/>
      <c r="N1265" s="403"/>
      <c r="O1265" s="403"/>
      <c r="P1265" s="404"/>
      <c r="Q1265" s="404"/>
      <c r="R1265" s="404"/>
      <c r="S1265" s="404"/>
      <c r="T1265" s="404"/>
      <c r="U1265" s="404"/>
      <c r="V1265" s="404"/>
      <c r="W1265" s="404"/>
      <c r="X1265" s="404"/>
      <c r="Y1265" s="404"/>
      <c r="Z1265" s="404"/>
    </row>
    <row r="1266" spans="8:26">
      <c r="H1266" s="404"/>
      <c r="I1266" s="403"/>
      <c r="J1266" s="403"/>
      <c r="K1266" s="403"/>
      <c r="L1266" s="403"/>
      <c r="M1266" s="403"/>
      <c r="N1266" s="403"/>
      <c r="O1266" s="403"/>
      <c r="P1266" s="404"/>
      <c r="Q1266" s="404"/>
      <c r="R1266" s="404"/>
      <c r="S1266" s="404"/>
      <c r="T1266" s="404"/>
      <c r="U1266" s="404"/>
      <c r="V1266" s="404"/>
      <c r="W1266" s="404"/>
      <c r="X1266" s="404"/>
      <c r="Y1266" s="404"/>
      <c r="Z1266" s="404"/>
    </row>
    <row r="1267" spans="8:26">
      <c r="H1267" s="404"/>
      <c r="I1267" s="403"/>
      <c r="J1267" s="403"/>
      <c r="K1267" s="403"/>
      <c r="L1267" s="403"/>
      <c r="M1267" s="403"/>
      <c r="N1267" s="403"/>
      <c r="O1267" s="403"/>
      <c r="P1267" s="404"/>
      <c r="Q1267" s="404"/>
      <c r="R1267" s="404"/>
      <c r="S1267" s="404"/>
      <c r="T1267" s="404"/>
      <c r="U1267" s="404"/>
      <c r="V1267" s="404"/>
      <c r="W1267" s="404"/>
      <c r="X1267" s="404"/>
      <c r="Y1267" s="404"/>
      <c r="Z1267" s="404"/>
    </row>
    <row r="1268" spans="8:26">
      <c r="H1268" s="404"/>
      <c r="I1268" s="403"/>
      <c r="J1268" s="403"/>
      <c r="K1268" s="403"/>
      <c r="L1268" s="403"/>
      <c r="M1268" s="403"/>
      <c r="N1268" s="403"/>
      <c r="O1268" s="403"/>
      <c r="P1268" s="404"/>
      <c r="Q1268" s="404"/>
      <c r="R1268" s="404"/>
      <c r="S1268" s="404"/>
      <c r="T1268" s="404"/>
      <c r="U1268" s="404"/>
      <c r="V1268" s="404"/>
      <c r="W1268" s="404"/>
      <c r="X1268" s="404"/>
      <c r="Y1268" s="404"/>
      <c r="Z1268" s="404"/>
    </row>
    <row r="1269" spans="8:26">
      <c r="H1269" s="404"/>
      <c r="I1269" s="403"/>
      <c r="J1269" s="403"/>
      <c r="K1269" s="403"/>
      <c r="L1269" s="403"/>
      <c r="M1269" s="403"/>
      <c r="N1269" s="403"/>
      <c r="O1269" s="403"/>
      <c r="P1269" s="404"/>
      <c r="Q1269" s="404"/>
      <c r="R1269" s="404"/>
      <c r="S1269" s="404"/>
      <c r="T1269" s="404"/>
      <c r="U1269" s="404"/>
      <c r="V1269" s="404"/>
      <c r="W1269" s="404"/>
      <c r="X1269" s="404"/>
      <c r="Y1269" s="404"/>
      <c r="Z1269" s="404"/>
    </row>
    <row r="1270" spans="8:26">
      <c r="H1270" s="404"/>
      <c r="I1270" s="403"/>
      <c r="J1270" s="403"/>
      <c r="K1270" s="403"/>
      <c r="L1270" s="403"/>
      <c r="M1270" s="403"/>
      <c r="N1270" s="403"/>
      <c r="O1270" s="403"/>
      <c r="P1270" s="404"/>
      <c r="Q1270" s="404"/>
      <c r="R1270" s="404"/>
      <c r="S1270" s="404"/>
      <c r="T1270" s="404"/>
      <c r="U1270" s="404"/>
      <c r="V1270" s="404"/>
      <c r="W1270" s="404"/>
      <c r="X1270" s="404"/>
      <c r="Y1270" s="404"/>
      <c r="Z1270" s="404"/>
    </row>
    <row r="1271" spans="8:26">
      <c r="H1271" s="404"/>
      <c r="I1271" s="403"/>
      <c r="J1271" s="403"/>
      <c r="K1271" s="403"/>
      <c r="L1271" s="403"/>
      <c r="M1271" s="403"/>
      <c r="N1271" s="403"/>
      <c r="O1271" s="403"/>
      <c r="P1271" s="404"/>
      <c r="Q1271" s="404"/>
      <c r="R1271" s="404"/>
      <c r="S1271" s="404"/>
      <c r="T1271" s="404"/>
      <c r="U1271" s="404"/>
      <c r="V1271" s="404"/>
      <c r="W1271" s="404"/>
      <c r="X1271" s="404"/>
      <c r="Y1271" s="404"/>
      <c r="Z1271" s="404"/>
    </row>
    <row r="1272" spans="8:26">
      <c r="H1272" s="404"/>
      <c r="I1272" s="403"/>
      <c r="J1272" s="403"/>
      <c r="K1272" s="403"/>
      <c r="L1272" s="403"/>
      <c r="M1272" s="403"/>
      <c r="N1272" s="403"/>
      <c r="O1272" s="403"/>
      <c r="P1272" s="404"/>
      <c r="Q1272" s="404"/>
      <c r="R1272" s="404"/>
      <c r="S1272" s="404"/>
      <c r="T1272" s="404"/>
      <c r="U1272" s="404"/>
      <c r="V1272" s="404"/>
      <c r="W1272" s="404"/>
      <c r="X1272" s="404"/>
      <c r="Y1272" s="404"/>
      <c r="Z1272" s="404"/>
    </row>
    <row r="1273" spans="8:26">
      <c r="H1273" s="404"/>
      <c r="I1273" s="403"/>
      <c r="J1273" s="403"/>
      <c r="K1273" s="403"/>
      <c r="L1273" s="403"/>
      <c r="M1273" s="403"/>
      <c r="N1273" s="403"/>
      <c r="O1273" s="403"/>
      <c r="P1273" s="404"/>
      <c r="Q1273" s="404"/>
      <c r="R1273" s="404"/>
      <c r="S1273" s="404"/>
      <c r="T1273" s="404"/>
      <c r="U1273" s="404"/>
      <c r="V1273" s="404"/>
      <c r="W1273" s="404"/>
      <c r="X1273" s="404"/>
      <c r="Y1273" s="404"/>
      <c r="Z1273" s="404"/>
    </row>
    <row r="1274" spans="8:26">
      <c r="H1274" s="404"/>
      <c r="I1274" s="403"/>
      <c r="J1274" s="403"/>
      <c r="K1274" s="403"/>
      <c r="L1274" s="403"/>
      <c r="M1274" s="403"/>
      <c r="N1274" s="403"/>
      <c r="O1274" s="403"/>
      <c r="P1274" s="404"/>
      <c r="Q1274" s="404"/>
      <c r="R1274" s="404"/>
      <c r="S1274" s="404"/>
      <c r="T1274" s="404"/>
      <c r="U1274" s="404"/>
      <c r="V1274" s="404"/>
      <c r="W1274" s="404"/>
      <c r="X1274" s="404"/>
      <c r="Y1274" s="404"/>
      <c r="Z1274" s="404"/>
    </row>
    <row r="1275" spans="8:26">
      <c r="H1275" s="404"/>
      <c r="I1275" s="403"/>
      <c r="J1275" s="403"/>
      <c r="K1275" s="403"/>
      <c r="L1275" s="403"/>
      <c r="M1275" s="403"/>
      <c r="N1275" s="403"/>
      <c r="O1275" s="403"/>
      <c r="P1275" s="404"/>
      <c r="Q1275" s="404"/>
      <c r="R1275" s="404"/>
      <c r="S1275" s="404"/>
      <c r="T1275" s="404"/>
      <c r="U1275" s="404"/>
      <c r="V1275" s="404"/>
      <c r="W1275" s="404"/>
      <c r="X1275" s="404"/>
      <c r="Y1275" s="404"/>
      <c r="Z1275" s="404"/>
    </row>
    <row r="1276" spans="8:26">
      <c r="H1276" s="404"/>
      <c r="I1276" s="403"/>
      <c r="J1276" s="403"/>
      <c r="K1276" s="403"/>
      <c r="L1276" s="403"/>
      <c r="M1276" s="403"/>
      <c r="N1276" s="403"/>
      <c r="O1276" s="403"/>
      <c r="P1276" s="404"/>
      <c r="Q1276" s="404"/>
      <c r="R1276" s="404"/>
      <c r="S1276" s="404"/>
      <c r="T1276" s="404"/>
      <c r="U1276" s="404"/>
      <c r="V1276" s="404"/>
      <c r="W1276" s="404"/>
      <c r="X1276" s="404"/>
      <c r="Y1276" s="404"/>
      <c r="Z1276" s="404"/>
    </row>
    <row r="1277" spans="8:26">
      <c r="H1277" s="404"/>
      <c r="I1277" s="403"/>
      <c r="J1277" s="403"/>
      <c r="K1277" s="403"/>
      <c r="L1277" s="403"/>
      <c r="M1277" s="403"/>
      <c r="N1277" s="403"/>
      <c r="O1277" s="403"/>
      <c r="P1277" s="404"/>
      <c r="Q1277" s="404"/>
      <c r="R1277" s="404"/>
      <c r="S1277" s="404"/>
      <c r="T1277" s="404"/>
      <c r="U1277" s="404"/>
      <c r="V1277" s="404"/>
      <c r="W1277" s="404"/>
      <c r="X1277" s="404"/>
      <c r="Y1277" s="404"/>
      <c r="Z1277" s="404"/>
    </row>
    <row r="1278" spans="8:26">
      <c r="H1278" s="404"/>
      <c r="I1278" s="403"/>
      <c r="J1278" s="403"/>
      <c r="K1278" s="403"/>
      <c r="L1278" s="403"/>
      <c r="M1278" s="403"/>
      <c r="N1278" s="403"/>
      <c r="O1278" s="403"/>
      <c r="P1278" s="404"/>
      <c r="Q1278" s="404"/>
      <c r="R1278" s="404"/>
      <c r="S1278" s="404"/>
      <c r="T1278" s="404"/>
      <c r="U1278" s="404"/>
      <c r="V1278" s="404"/>
      <c r="W1278" s="404"/>
      <c r="X1278" s="404"/>
      <c r="Y1278" s="404"/>
      <c r="Z1278" s="404"/>
    </row>
    <row r="1279" spans="8:26">
      <c r="H1279" s="404"/>
      <c r="I1279" s="403"/>
      <c r="J1279" s="403"/>
      <c r="K1279" s="403"/>
      <c r="L1279" s="403"/>
      <c r="M1279" s="403"/>
      <c r="N1279" s="403"/>
      <c r="O1279" s="403"/>
      <c r="P1279" s="404"/>
      <c r="Q1279" s="404"/>
      <c r="R1279" s="404"/>
      <c r="S1279" s="404"/>
      <c r="T1279" s="404"/>
      <c r="U1279" s="404"/>
      <c r="V1279" s="404"/>
      <c r="W1279" s="404"/>
      <c r="X1279" s="404"/>
      <c r="Y1279" s="404"/>
      <c r="Z1279" s="404"/>
    </row>
    <row r="1280" spans="8:26">
      <c r="H1280" s="404"/>
      <c r="I1280" s="403"/>
      <c r="J1280" s="403"/>
      <c r="K1280" s="403"/>
      <c r="L1280" s="403"/>
      <c r="M1280" s="403"/>
      <c r="N1280" s="403"/>
      <c r="O1280" s="403"/>
      <c r="P1280" s="404"/>
      <c r="Q1280" s="404"/>
      <c r="R1280" s="404"/>
      <c r="S1280" s="404"/>
      <c r="T1280" s="404"/>
      <c r="U1280" s="404"/>
      <c r="V1280" s="404"/>
      <c r="W1280" s="404"/>
      <c r="X1280" s="404"/>
      <c r="Y1280" s="404"/>
      <c r="Z1280" s="404"/>
    </row>
    <row r="1281" spans="8:26">
      <c r="H1281" s="404"/>
      <c r="I1281" s="403"/>
      <c r="J1281" s="403"/>
      <c r="K1281" s="403"/>
      <c r="L1281" s="403"/>
      <c r="M1281" s="403"/>
      <c r="N1281" s="403"/>
      <c r="O1281" s="403"/>
      <c r="P1281" s="404"/>
      <c r="Q1281" s="404"/>
      <c r="R1281" s="404"/>
      <c r="S1281" s="404"/>
      <c r="T1281" s="404"/>
      <c r="U1281" s="404"/>
      <c r="V1281" s="404"/>
      <c r="W1281" s="404"/>
      <c r="X1281" s="404"/>
      <c r="Y1281" s="404"/>
      <c r="Z1281" s="404"/>
    </row>
    <row r="1282" spans="8:26">
      <c r="H1282" s="404"/>
      <c r="I1282" s="403"/>
      <c r="J1282" s="403"/>
      <c r="K1282" s="403"/>
      <c r="L1282" s="403"/>
      <c r="M1282" s="403"/>
      <c r="N1282" s="403"/>
      <c r="O1282" s="403"/>
      <c r="P1282" s="404"/>
      <c r="Q1282" s="404"/>
      <c r="R1282" s="404"/>
      <c r="S1282" s="404"/>
      <c r="T1282" s="404"/>
      <c r="U1282" s="404"/>
      <c r="V1282" s="404"/>
      <c r="W1282" s="404"/>
      <c r="X1282" s="404"/>
      <c r="Y1282" s="404"/>
      <c r="Z1282" s="404"/>
    </row>
    <row r="1283" spans="8:26">
      <c r="H1283" s="404"/>
      <c r="I1283" s="403"/>
      <c r="J1283" s="403"/>
      <c r="K1283" s="403"/>
      <c r="L1283" s="403"/>
      <c r="M1283" s="403"/>
      <c r="N1283" s="403"/>
      <c r="O1283" s="403"/>
      <c r="P1283" s="404"/>
      <c r="Q1283" s="404"/>
      <c r="R1283" s="404"/>
      <c r="S1283" s="404"/>
      <c r="T1283" s="404"/>
      <c r="U1283" s="404"/>
      <c r="V1283" s="404"/>
      <c r="W1283" s="404"/>
      <c r="X1283" s="404"/>
      <c r="Y1283" s="404"/>
      <c r="Z1283" s="404"/>
    </row>
    <row r="1284" spans="8:26">
      <c r="H1284" s="404"/>
      <c r="I1284" s="403"/>
      <c r="J1284" s="403"/>
      <c r="K1284" s="403"/>
      <c r="L1284" s="403"/>
      <c r="M1284" s="403"/>
      <c r="N1284" s="403"/>
      <c r="O1284" s="403"/>
      <c r="P1284" s="404"/>
      <c r="Q1284" s="404"/>
      <c r="R1284" s="404"/>
      <c r="S1284" s="404"/>
      <c r="T1284" s="404"/>
      <c r="U1284" s="404"/>
      <c r="V1284" s="404"/>
      <c r="W1284" s="404"/>
      <c r="X1284" s="404"/>
      <c r="Y1284" s="404"/>
      <c r="Z1284" s="404"/>
    </row>
    <row r="1285" spans="8:26">
      <c r="H1285" s="404"/>
      <c r="I1285" s="403"/>
      <c r="J1285" s="403"/>
      <c r="K1285" s="403"/>
      <c r="L1285" s="403"/>
      <c r="M1285" s="403"/>
      <c r="N1285" s="403"/>
      <c r="O1285" s="403"/>
      <c r="P1285" s="404"/>
      <c r="Q1285" s="404"/>
      <c r="R1285" s="404"/>
      <c r="S1285" s="404"/>
      <c r="T1285" s="404"/>
      <c r="U1285" s="404"/>
      <c r="V1285" s="404"/>
      <c r="W1285" s="404"/>
      <c r="X1285" s="404"/>
      <c r="Y1285" s="404"/>
      <c r="Z1285" s="404"/>
    </row>
    <row r="1286" spans="8:26">
      <c r="H1286" s="404"/>
      <c r="I1286" s="403"/>
      <c r="J1286" s="403"/>
      <c r="K1286" s="403"/>
      <c r="L1286" s="403"/>
      <c r="M1286" s="403"/>
      <c r="N1286" s="403"/>
      <c r="O1286" s="403"/>
      <c r="P1286" s="404"/>
      <c r="Q1286" s="404"/>
      <c r="R1286" s="404"/>
      <c r="S1286" s="404"/>
      <c r="T1286" s="404"/>
      <c r="U1286" s="404"/>
      <c r="V1286" s="404"/>
      <c r="W1286" s="404"/>
      <c r="X1286" s="404"/>
      <c r="Y1286" s="404"/>
      <c r="Z1286" s="404"/>
    </row>
    <row r="1287" spans="8:26">
      <c r="H1287" s="404"/>
      <c r="I1287" s="403"/>
      <c r="J1287" s="403"/>
      <c r="K1287" s="403"/>
      <c r="L1287" s="403"/>
      <c r="M1287" s="403"/>
      <c r="N1287" s="403"/>
      <c r="O1287" s="403"/>
      <c r="P1287" s="404"/>
      <c r="Q1287" s="404"/>
      <c r="R1287" s="404"/>
      <c r="S1287" s="404"/>
      <c r="T1287" s="404"/>
      <c r="U1287" s="404"/>
      <c r="V1287" s="404"/>
      <c r="W1287" s="404"/>
      <c r="X1287" s="404"/>
      <c r="Y1287" s="404"/>
      <c r="Z1287" s="404"/>
    </row>
    <row r="1288" spans="8:26">
      <c r="H1288" s="404"/>
      <c r="I1288" s="403"/>
      <c r="J1288" s="403"/>
      <c r="K1288" s="403"/>
      <c r="L1288" s="403"/>
      <c r="M1288" s="403"/>
      <c r="N1288" s="403"/>
      <c r="O1288" s="403"/>
      <c r="P1288" s="404"/>
      <c r="Q1288" s="404"/>
      <c r="R1288" s="404"/>
      <c r="S1288" s="404"/>
      <c r="T1288" s="404"/>
      <c r="U1288" s="404"/>
      <c r="V1288" s="404"/>
      <c r="W1288" s="404"/>
      <c r="X1288" s="404"/>
      <c r="Y1288" s="404"/>
      <c r="Z1288" s="404"/>
    </row>
    <row r="1289" spans="8:26">
      <c r="H1289" s="404"/>
      <c r="I1289" s="403"/>
      <c r="J1289" s="403"/>
      <c r="K1289" s="403"/>
      <c r="L1289" s="403"/>
      <c r="M1289" s="403"/>
      <c r="N1289" s="403"/>
      <c r="O1289" s="403"/>
      <c r="P1289" s="404"/>
      <c r="Q1289" s="404"/>
      <c r="R1289" s="404"/>
      <c r="S1289" s="404"/>
      <c r="T1289" s="404"/>
      <c r="U1289" s="404"/>
      <c r="V1289" s="404"/>
      <c r="W1289" s="404"/>
      <c r="X1289" s="404"/>
      <c r="Y1289" s="404"/>
      <c r="Z1289" s="404"/>
    </row>
    <row r="1290" spans="8:26">
      <c r="H1290" s="404"/>
      <c r="I1290" s="403"/>
      <c r="J1290" s="403"/>
      <c r="K1290" s="403"/>
      <c r="L1290" s="403"/>
      <c r="M1290" s="403"/>
      <c r="N1290" s="403"/>
      <c r="O1290" s="403"/>
      <c r="P1290" s="404"/>
      <c r="Q1290" s="404"/>
      <c r="R1290" s="404"/>
      <c r="S1290" s="404"/>
      <c r="T1290" s="404"/>
      <c r="U1290" s="404"/>
      <c r="V1290" s="404"/>
      <c r="W1290" s="404"/>
      <c r="X1290" s="404"/>
      <c r="Y1290" s="404"/>
      <c r="Z1290" s="404"/>
    </row>
    <row r="1291" spans="8:26">
      <c r="H1291" s="404"/>
      <c r="I1291" s="403"/>
      <c r="J1291" s="403"/>
      <c r="K1291" s="403"/>
      <c r="L1291" s="403"/>
      <c r="M1291" s="403"/>
      <c r="N1291" s="403"/>
      <c r="O1291" s="403"/>
      <c r="P1291" s="404"/>
      <c r="Q1291" s="404"/>
      <c r="R1291" s="404"/>
      <c r="S1291" s="404"/>
      <c r="T1291" s="404"/>
      <c r="U1291" s="404"/>
      <c r="V1291" s="404"/>
      <c r="W1291" s="404"/>
      <c r="X1291" s="404"/>
      <c r="Y1291" s="404"/>
      <c r="Z1291" s="404"/>
    </row>
    <row r="1292" spans="8:26">
      <c r="H1292" s="404"/>
      <c r="I1292" s="403"/>
      <c r="J1292" s="403"/>
      <c r="K1292" s="403"/>
      <c r="L1292" s="403"/>
      <c r="M1292" s="403"/>
      <c r="N1292" s="403"/>
      <c r="O1292" s="403"/>
      <c r="P1292" s="404"/>
      <c r="Q1292" s="404"/>
      <c r="R1292" s="404"/>
      <c r="S1292" s="404"/>
      <c r="T1292" s="404"/>
      <c r="U1292" s="404"/>
      <c r="V1292" s="404"/>
      <c r="W1292" s="404"/>
      <c r="X1292" s="404"/>
      <c r="Y1292" s="404"/>
      <c r="Z1292" s="404"/>
    </row>
    <row r="1293" spans="8:26">
      <c r="H1293" s="404"/>
      <c r="I1293" s="403"/>
      <c r="J1293" s="403"/>
      <c r="K1293" s="403"/>
      <c r="L1293" s="403"/>
      <c r="M1293" s="403"/>
      <c r="N1293" s="403"/>
      <c r="O1293" s="403"/>
      <c r="P1293" s="404"/>
      <c r="Q1293" s="404"/>
      <c r="R1293" s="404"/>
      <c r="S1293" s="404"/>
      <c r="T1293" s="404"/>
      <c r="U1293" s="404"/>
      <c r="V1293" s="404"/>
      <c r="W1293" s="404"/>
      <c r="X1293" s="404"/>
      <c r="Y1293" s="404"/>
      <c r="Z1293" s="404"/>
    </row>
    <row r="1294" spans="8:26">
      <c r="H1294" s="404"/>
      <c r="I1294" s="403"/>
      <c r="J1294" s="403"/>
      <c r="K1294" s="403"/>
      <c r="L1294" s="403"/>
      <c r="M1294" s="403"/>
      <c r="N1294" s="403"/>
      <c r="O1294" s="403"/>
      <c r="P1294" s="404"/>
      <c r="Q1294" s="404"/>
      <c r="R1294" s="404"/>
      <c r="S1294" s="404"/>
      <c r="T1294" s="404"/>
      <c r="U1294" s="404"/>
      <c r="V1294" s="404"/>
      <c r="W1294" s="404"/>
      <c r="X1294" s="404"/>
      <c r="Y1294" s="404"/>
      <c r="Z1294" s="404"/>
    </row>
    <row r="1295" spans="8:26">
      <c r="H1295" s="404"/>
      <c r="I1295" s="403"/>
      <c r="J1295" s="403"/>
      <c r="K1295" s="403"/>
      <c r="L1295" s="403"/>
      <c r="M1295" s="403"/>
      <c r="N1295" s="403"/>
      <c r="O1295" s="403"/>
      <c r="P1295" s="404"/>
      <c r="Q1295" s="404"/>
      <c r="R1295" s="404"/>
      <c r="S1295" s="404"/>
      <c r="T1295" s="404"/>
      <c r="U1295" s="404"/>
      <c r="V1295" s="404"/>
      <c r="W1295" s="404"/>
      <c r="X1295" s="404"/>
      <c r="Y1295" s="404"/>
      <c r="Z1295" s="404"/>
    </row>
    <row r="1296" spans="8:26">
      <c r="H1296" s="404"/>
      <c r="I1296" s="403"/>
      <c r="J1296" s="403"/>
      <c r="K1296" s="403"/>
      <c r="L1296" s="403"/>
      <c r="M1296" s="403"/>
      <c r="N1296" s="403"/>
      <c r="O1296" s="403"/>
      <c r="P1296" s="404"/>
      <c r="Q1296" s="404"/>
      <c r="R1296" s="404"/>
      <c r="S1296" s="404"/>
      <c r="T1296" s="404"/>
      <c r="U1296" s="404"/>
      <c r="V1296" s="404"/>
      <c r="W1296" s="404"/>
      <c r="X1296" s="404"/>
      <c r="Y1296" s="404"/>
      <c r="Z1296" s="404"/>
    </row>
    <row r="1297" spans="8:26">
      <c r="H1297" s="404"/>
      <c r="I1297" s="403"/>
      <c r="J1297" s="403"/>
      <c r="K1297" s="403"/>
      <c r="L1297" s="403"/>
      <c r="M1297" s="403"/>
      <c r="N1297" s="403"/>
      <c r="O1297" s="403"/>
      <c r="P1297" s="404"/>
      <c r="Q1297" s="404"/>
      <c r="R1297" s="404"/>
      <c r="S1297" s="404"/>
      <c r="T1297" s="404"/>
      <c r="U1297" s="404"/>
      <c r="V1297" s="404"/>
      <c r="W1297" s="404"/>
      <c r="X1297" s="404"/>
      <c r="Y1297" s="404"/>
      <c r="Z1297" s="404"/>
    </row>
    <row r="1298" spans="8:26">
      <c r="H1298" s="404"/>
      <c r="I1298" s="403"/>
      <c r="J1298" s="403"/>
      <c r="K1298" s="403"/>
      <c r="L1298" s="403"/>
      <c r="M1298" s="403"/>
      <c r="N1298" s="403"/>
      <c r="O1298" s="403"/>
      <c r="P1298" s="404"/>
      <c r="Q1298" s="404"/>
      <c r="R1298" s="404"/>
      <c r="S1298" s="404"/>
      <c r="T1298" s="404"/>
      <c r="U1298" s="404"/>
      <c r="V1298" s="404"/>
      <c r="W1298" s="404"/>
      <c r="X1298" s="404"/>
      <c r="Y1298" s="404"/>
      <c r="Z1298" s="404"/>
    </row>
    <row r="1299" spans="8:26">
      <c r="H1299" s="404"/>
      <c r="I1299" s="403"/>
      <c r="J1299" s="403"/>
      <c r="K1299" s="403"/>
      <c r="L1299" s="403"/>
      <c r="M1299" s="403"/>
      <c r="N1299" s="403"/>
      <c r="O1299" s="403"/>
      <c r="P1299" s="404"/>
      <c r="Q1299" s="404"/>
      <c r="R1299" s="404"/>
      <c r="S1299" s="404"/>
      <c r="T1299" s="404"/>
      <c r="U1299" s="404"/>
      <c r="V1299" s="404"/>
      <c r="W1299" s="404"/>
      <c r="X1299" s="404"/>
      <c r="Y1299" s="404"/>
      <c r="Z1299" s="404"/>
    </row>
    <row r="1300" spans="8:26">
      <c r="H1300" s="404"/>
      <c r="I1300" s="403"/>
      <c r="J1300" s="403"/>
      <c r="K1300" s="403"/>
      <c r="L1300" s="403"/>
      <c r="M1300" s="403"/>
      <c r="N1300" s="403"/>
      <c r="O1300" s="403"/>
      <c r="P1300" s="404"/>
      <c r="Q1300" s="404"/>
      <c r="R1300" s="404"/>
      <c r="S1300" s="404"/>
      <c r="T1300" s="404"/>
      <c r="U1300" s="404"/>
      <c r="V1300" s="404"/>
      <c r="W1300" s="404"/>
      <c r="X1300" s="404"/>
      <c r="Y1300" s="404"/>
      <c r="Z1300" s="404"/>
    </row>
    <row r="1301" spans="8:26">
      <c r="H1301" s="404"/>
      <c r="I1301" s="403"/>
      <c r="J1301" s="403"/>
      <c r="K1301" s="403"/>
      <c r="L1301" s="403"/>
      <c r="M1301" s="403"/>
      <c r="N1301" s="403"/>
      <c r="O1301" s="403"/>
      <c r="P1301" s="404"/>
      <c r="Q1301" s="404"/>
      <c r="R1301" s="404"/>
      <c r="S1301" s="404"/>
      <c r="T1301" s="404"/>
      <c r="U1301" s="404"/>
      <c r="V1301" s="404"/>
      <c r="W1301" s="404"/>
      <c r="X1301" s="404"/>
      <c r="Y1301" s="404"/>
      <c r="Z1301" s="404"/>
    </row>
    <row r="1302" spans="8:26">
      <c r="H1302" s="404"/>
      <c r="I1302" s="403"/>
      <c r="J1302" s="403"/>
      <c r="K1302" s="403"/>
      <c r="L1302" s="403"/>
      <c r="M1302" s="403"/>
      <c r="N1302" s="403"/>
      <c r="O1302" s="403"/>
      <c r="P1302" s="404"/>
      <c r="Q1302" s="404"/>
      <c r="R1302" s="404"/>
      <c r="S1302" s="404"/>
      <c r="T1302" s="404"/>
      <c r="U1302" s="404"/>
      <c r="V1302" s="404"/>
      <c r="W1302" s="404"/>
      <c r="X1302" s="404"/>
      <c r="Y1302" s="404"/>
      <c r="Z1302" s="404"/>
    </row>
    <row r="1303" spans="8:26">
      <c r="H1303" s="404"/>
      <c r="I1303" s="403"/>
      <c r="J1303" s="403"/>
      <c r="K1303" s="403"/>
      <c r="L1303" s="403"/>
      <c r="M1303" s="403"/>
      <c r="N1303" s="403"/>
      <c r="O1303" s="403"/>
      <c r="P1303" s="404"/>
      <c r="Q1303" s="404"/>
      <c r="R1303" s="404"/>
      <c r="S1303" s="404"/>
      <c r="T1303" s="404"/>
      <c r="U1303" s="404"/>
      <c r="V1303" s="404"/>
      <c r="W1303" s="404"/>
      <c r="X1303" s="404"/>
      <c r="Y1303" s="404"/>
      <c r="Z1303" s="404"/>
    </row>
    <row r="1304" spans="8:26">
      <c r="H1304" s="404"/>
      <c r="I1304" s="403"/>
      <c r="J1304" s="403"/>
      <c r="K1304" s="403"/>
      <c r="L1304" s="403"/>
      <c r="M1304" s="403"/>
      <c r="N1304" s="403"/>
      <c r="O1304" s="403"/>
      <c r="P1304" s="404"/>
      <c r="Q1304" s="404"/>
      <c r="R1304" s="404"/>
      <c r="S1304" s="404"/>
      <c r="T1304" s="404"/>
      <c r="U1304" s="404"/>
      <c r="V1304" s="404"/>
      <c r="W1304" s="404"/>
      <c r="X1304" s="404"/>
      <c r="Y1304" s="404"/>
      <c r="Z1304" s="404"/>
    </row>
  </sheetData>
  <sheetProtection algorithmName="SHA-512" hashValue="BjkPXAzcPz7rDb/s553GvjVmGFUB4aFgd8clLKRsHZ+fgLg7H3gGKld0KdD0jhOg83hvkbd4jQr4f6KG9r0hoA==" saltValue="ZxeBOxlYJBqGVU/VFENZlA==" spinCount="100000" sheet="1" objects="1" scenarios="1"/>
  <protectedRanges>
    <protectedRange sqref="R44:R63 R3:R42 O2:R2 C2:D3 D4:D70 E2:J72 O3:Q72 E73:E257 F73:G138 C4:C272 F139:J143 M2:M375 O139:P143" name="範囲1"/>
  </protectedRanges>
  <phoneticPr fontId="20"/>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workbookViewId="0">
      <selection activeCell="L31" sqref="L31"/>
    </sheetView>
  </sheetViews>
  <sheetFormatPr defaultRowHeight="13.5"/>
  <cols>
    <col min="1" max="1" width="9.375" bestFit="1" customWidth="1"/>
    <col min="2" max="2" width="10.25" bestFit="1" customWidth="1"/>
    <col min="4" max="4" width="12.25" bestFit="1" customWidth="1"/>
    <col min="5" max="5" width="13" bestFit="1" customWidth="1"/>
    <col min="6" max="6" width="22.125" bestFit="1" customWidth="1"/>
    <col min="7" max="7" width="3" bestFit="1" customWidth="1"/>
    <col min="8" max="8" width="9.875" bestFit="1" customWidth="1"/>
    <col min="9" max="9" width="9.25" bestFit="1" customWidth="1"/>
    <col min="10" max="10" width="16.875" bestFit="1" customWidth="1"/>
    <col min="11" max="12" width="15.75" bestFit="1" customWidth="1"/>
    <col min="13" max="13" width="16.875" bestFit="1" customWidth="1"/>
    <col min="14" max="14" width="8.875" bestFit="1" customWidth="1"/>
  </cols>
  <sheetData>
    <row r="1" spans="1:14">
      <c r="A1" s="427" t="s">
        <v>662</v>
      </c>
      <c r="B1" s="427" t="s">
        <v>663</v>
      </c>
      <c r="C1" s="427" t="s">
        <v>664</v>
      </c>
      <c r="D1" s="427" t="s">
        <v>665</v>
      </c>
      <c r="E1" s="427" t="s">
        <v>666</v>
      </c>
      <c r="F1" s="427" t="s">
        <v>667</v>
      </c>
      <c r="G1" s="427" t="s">
        <v>668</v>
      </c>
      <c r="H1" s="427" t="s">
        <v>669</v>
      </c>
      <c r="I1" s="427" t="s">
        <v>670</v>
      </c>
      <c r="J1" s="427" t="s">
        <v>671</v>
      </c>
      <c r="K1" s="427" t="s">
        <v>672</v>
      </c>
      <c r="L1" s="427" t="s">
        <v>675</v>
      </c>
      <c r="M1" s="427" t="s">
        <v>676</v>
      </c>
      <c r="N1" s="427" t="s">
        <v>673</v>
      </c>
    </row>
    <row r="2" spans="1:14">
      <c r="A2" s="427"/>
      <c r="B2" s="427" t="e">
        <f>DATA!$O$4</f>
        <v>#N/A</v>
      </c>
      <c r="C2" s="427" t="str">
        <f>IF(DATA!$N$4="","",DATA!$N$4)</f>
        <v/>
      </c>
      <c r="D2" s="427"/>
      <c r="E2" s="427" t="str">
        <f>IF(DATA!$N$4="","",DATA!$N$4)</f>
        <v/>
      </c>
      <c r="F2" s="427" t="str">
        <f>IF(DATA!$N$6="","",DATA!$N$6)</f>
        <v/>
      </c>
      <c r="G2" s="427"/>
      <c r="H2" s="427" t="str">
        <f>IF(DATA!A70="","",DATA!A70)</f>
        <v/>
      </c>
      <c r="I2" s="427" t="str">
        <f>IF(DATA!B70="","",DATA!B70)</f>
        <v/>
      </c>
      <c r="J2" s="427"/>
      <c r="K2" s="427" t="str">
        <f>IF(DATA!$H$70="","",DATA!$H$70)</f>
        <v/>
      </c>
      <c r="L2" s="427"/>
      <c r="M2" s="427">
        <v>2</v>
      </c>
      <c r="N2" s="427"/>
    </row>
    <row r="3" spans="1:14">
      <c r="A3" s="427"/>
      <c r="B3" s="427" t="e">
        <f>DATA!$O$4</f>
        <v>#N/A</v>
      </c>
      <c r="C3" s="427" t="str">
        <f>IF(DATA!$N$4="","",DATA!$N$4)</f>
        <v/>
      </c>
      <c r="D3" s="427"/>
      <c r="E3" s="427" t="str">
        <f>IF(DATA!$N$4="","",DATA!$N$4)</f>
        <v/>
      </c>
      <c r="F3" s="427" t="str">
        <f>IF(DATA!$N$6="","",DATA!$N$6)</f>
        <v/>
      </c>
      <c r="G3" s="427"/>
      <c r="H3" s="427" t="str">
        <f>IF(DATA!A71="","",DATA!A71)</f>
        <v/>
      </c>
      <c r="I3" s="427" t="str">
        <f>IF(DATA!B71="","",DATA!B71)</f>
        <v/>
      </c>
      <c r="J3" s="427"/>
      <c r="K3" s="427" t="str">
        <f>IF(DATA!$H$70="","",DATA!$H$70)</f>
        <v/>
      </c>
      <c r="L3" s="427"/>
      <c r="M3" s="427">
        <v>2</v>
      </c>
      <c r="N3" s="427"/>
    </row>
    <row r="4" spans="1:14">
      <c r="A4" s="427"/>
      <c r="B4" s="427" t="e">
        <f>DATA!$O$4</f>
        <v>#N/A</v>
      </c>
      <c r="C4" s="427" t="str">
        <f>IF(DATA!$N$4="","",DATA!$N$4)</f>
        <v/>
      </c>
      <c r="D4" s="427"/>
      <c r="E4" s="427" t="str">
        <f>IF(DATA!$N$4="","",DATA!$N$4)</f>
        <v/>
      </c>
      <c r="F4" s="427" t="str">
        <f>IF(DATA!$N$6="","",DATA!$N$6)</f>
        <v/>
      </c>
      <c r="G4" s="427"/>
      <c r="H4" s="427" t="str">
        <f>IF(DATA!A72="","",DATA!A72)</f>
        <v/>
      </c>
      <c r="I4" s="427" t="str">
        <f>IF(DATA!B72="","",DATA!B72)</f>
        <v/>
      </c>
      <c r="J4" s="427"/>
      <c r="K4" s="427" t="str">
        <f>IF(DATA!$H$70="","",DATA!$H$70)</f>
        <v/>
      </c>
      <c r="L4" s="427"/>
      <c r="M4" s="427">
        <v>2</v>
      </c>
      <c r="N4" s="427"/>
    </row>
    <row r="5" spans="1:14">
      <c r="A5" s="427"/>
      <c r="B5" s="427" t="e">
        <f>DATA!$O$4</f>
        <v>#N/A</v>
      </c>
      <c r="C5" s="427" t="str">
        <f>IF(DATA!$N$4="","",DATA!$N$4)</f>
        <v/>
      </c>
      <c r="D5" s="427"/>
      <c r="E5" s="427" t="str">
        <f>IF(DATA!$N$4="","",DATA!$N$4)</f>
        <v/>
      </c>
      <c r="F5" s="427" t="str">
        <f>IF(DATA!$N$6="","",DATA!$N$6)</f>
        <v/>
      </c>
      <c r="G5" s="427"/>
      <c r="H5" s="427" t="str">
        <f>IF(DATA!A73="","",DATA!A73)</f>
        <v/>
      </c>
      <c r="I5" s="427" t="str">
        <f>IF(DATA!B73="","",DATA!B73)</f>
        <v/>
      </c>
      <c r="J5" s="427"/>
      <c r="K5" s="427" t="str">
        <f>IF(DATA!$H$70="","",DATA!$H$70)</f>
        <v/>
      </c>
      <c r="L5" s="427"/>
      <c r="M5" s="427">
        <v>2</v>
      </c>
      <c r="N5" s="427"/>
    </row>
    <row r="6" spans="1:14">
      <c r="A6" s="427"/>
      <c r="B6" s="427" t="e">
        <f>DATA!$O$4</f>
        <v>#N/A</v>
      </c>
      <c r="C6" s="427" t="str">
        <f>IF(DATA!$N$4="","",DATA!$N$4)</f>
        <v/>
      </c>
      <c r="D6" s="427"/>
      <c r="E6" s="427" t="str">
        <f>IF(DATA!$N$4="","",DATA!$N$4)</f>
        <v/>
      </c>
      <c r="F6" s="427" t="str">
        <f>IF(DATA!$N$6="","",DATA!$N$6)</f>
        <v/>
      </c>
      <c r="G6" s="427"/>
      <c r="H6" s="427" t="str">
        <f>IF(DATA!A74="","",DATA!A74)</f>
        <v/>
      </c>
      <c r="I6" s="427" t="str">
        <f>IF(DATA!B74="","",DATA!B74)</f>
        <v/>
      </c>
      <c r="J6" s="427"/>
      <c r="K6" s="427" t="str">
        <f>IF(DATA!$H$70="","",DATA!$H$70)</f>
        <v/>
      </c>
      <c r="L6" s="427"/>
      <c r="M6" s="427">
        <v>2</v>
      </c>
      <c r="N6" s="427"/>
    </row>
    <row r="7" spans="1:14">
      <c r="A7" s="427"/>
      <c r="B7" s="427" t="e">
        <f>DATA!$O$4</f>
        <v>#N/A</v>
      </c>
      <c r="C7" s="427" t="str">
        <f>IF(DATA!$N$4="","",DATA!$N$4)</f>
        <v/>
      </c>
      <c r="D7" s="427"/>
      <c r="E7" s="427" t="str">
        <f>IF(DATA!$N$4="","",DATA!$N$4)</f>
        <v/>
      </c>
      <c r="F7" s="427" t="str">
        <f>IF(DATA!$N$6="","",DATA!$N$6)</f>
        <v/>
      </c>
      <c r="G7" s="427"/>
      <c r="H7" s="427" t="str">
        <f>IF(DATA!A75="","",DATA!A75)</f>
        <v/>
      </c>
      <c r="I7" s="427" t="str">
        <f>IF(DATA!B75="","",DATA!B75)</f>
        <v/>
      </c>
      <c r="J7" s="427"/>
      <c r="K7" s="427" t="str">
        <f>IF(DATA!$H$70="","",DATA!$H$70)</f>
        <v/>
      </c>
      <c r="L7" s="427"/>
      <c r="M7" s="427">
        <v>2</v>
      </c>
      <c r="N7" s="427"/>
    </row>
  </sheetData>
  <sheetProtection algorithmName="SHA-512" hashValue="AZOa/b9aS68QnV6LVcsliQGqhQQSOYrmW2Lxd51EgzGsdHiJybbciRFNsTYQi+h54ta9GJOu1Q/NNHlH/YwFtA==" saltValue="Wx+w4Pr5Hf2ajf6BRR/PJw==" spinCount="100000" sheet="1" objects="1" scenarios="1"/>
  <phoneticPr fontId="2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3"/>
  <sheetViews>
    <sheetView tabSelected="1" view="pageBreakPreview" zoomScale="90" zoomScaleNormal="90" zoomScaleSheetLayoutView="90" workbookViewId="0">
      <pane ySplit="3" topLeftCell="A4" activePane="bottomLeft" state="frozen"/>
      <selection pane="bottomLeft" activeCell="A4" sqref="A4"/>
    </sheetView>
  </sheetViews>
  <sheetFormatPr defaultRowHeight="13.5"/>
  <cols>
    <col min="2" max="2" width="16.625" customWidth="1"/>
    <col min="3" max="3" width="18" customWidth="1"/>
    <col min="4" max="4" width="6" customWidth="1"/>
    <col min="5" max="5" width="8.125" customWidth="1"/>
    <col min="6" max="6" width="10.625" customWidth="1"/>
    <col min="7" max="7" width="21" customWidth="1"/>
    <col min="8" max="8" width="12" customWidth="1"/>
    <col min="9" max="9" width="23.5" customWidth="1"/>
    <col min="10" max="10" width="16" customWidth="1"/>
    <col min="11" max="11" width="8" customWidth="1"/>
    <col min="12" max="13" width="9.125" customWidth="1"/>
    <col min="14" max="14" width="11.75" customWidth="1"/>
    <col min="15" max="15" width="19.125" customWidth="1"/>
    <col min="20" max="20" width="16.25" customWidth="1"/>
    <col min="23" max="23" width="8.625" customWidth="1"/>
    <col min="24" max="24" width="6.375" hidden="1" customWidth="1"/>
    <col min="25" max="25" width="16.625" hidden="1" customWidth="1"/>
    <col min="26" max="26" width="9.25" hidden="1" customWidth="1"/>
    <col min="27" max="27" width="8.625" customWidth="1"/>
    <col min="28" max="28" width="9.125" customWidth="1"/>
    <col min="29" max="29" width="19.5" hidden="1" customWidth="1"/>
    <col min="30" max="30" width="10.125" hidden="1" customWidth="1"/>
    <col min="31" max="31" width="8.625" customWidth="1"/>
  </cols>
  <sheetData>
    <row r="1" spans="1:30" ht="99" customHeight="1">
      <c r="A1" s="85" t="s">
        <v>101</v>
      </c>
      <c r="B1" s="85" t="s">
        <v>114</v>
      </c>
      <c r="C1" s="85" t="s">
        <v>101</v>
      </c>
      <c r="D1" s="85" t="s">
        <v>106</v>
      </c>
      <c r="E1" s="86" t="s">
        <v>66</v>
      </c>
      <c r="F1" s="343" t="s">
        <v>102</v>
      </c>
      <c r="G1" s="85" t="s">
        <v>105</v>
      </c>
      <c r="H1" s="85" t="s">
        <v>101</v>
      </c>
      <c r="I1" s="85" t="s">
        <v>101</v>
      </c>
      <c r="J1" s="85" t="s">
        <v>101</v>
      </c>
      <c r="K1" s="85" t="s">
        <v>101</v>
      </c>
      <c r="L1" s="500"/>
      <c r="M1" s="500"/>
      <c r="N1" s="500"/>
      <c r="O1" s="500"/>
    </row>
    <row r="2" spans="1:30" ht="21" customHeight="1">
      <c r="A2" s="445" t="s">
        <v>334</v>
      </c>
      <c r="B2" s="445" t="s">
        <v>321</v>
      </c>
      <c r="C2" s="445" t="s">
        <v>322</v>
      </c>
      <c r="D2" s="447" t="s">
        <v>312</v>
      </c>
      <c r="E2" s="448" t="s">
        <v>313</v>
      </c>
      <c r="F2" s="447" t="s">
        <v>314</v>
      </c>
      <c r="G2" s="445" t="s">
        <v>317</v>
      </c>
      <c r="H2" s="445" t="s">
        <v>316</v>
      </c>
      <c r="I2" s="450" t="s">
        <v>92</v>
      </c>
      <c r="J2" s="451"/>
      <c r="K2" s="452"/>
      <c r="O2" s="64"/>
    </row>
    <row r="3" spans="1:30" ht="21" customHeight="1">
      <c r="A3" s="446"/>
      <c r="B3" s="446"/>
      <c r="C3" s="446"/>
      <c r="D3" s="446"/>
      <c r="E3" s="449"/>
      <c r="F3" s="446"/>
      <c r="G3" s="446"/>
      <c r="H3" s="446"/>
      <c r="I3" s="89" t="s">
        <v>315</v>
      </c>
      <c r="J3" s="89" t="s">
        <v>319</v>
      </c>
      <c r="K3" s="89" t="s">
        <v>320</v>
      </c>
      <c r="L3" s="414" t="s">
        <v>660</v>
      </c>
      <c r="M3" s="406"/>
      <c r="N3" s="384" t="s">
        <v>25</v>
      </c>
      <c r="O3" s="260" t="s">
        <v>426</v>
      </c>
    </row>
    <row r="4" spans="1:30" ht="17.45" customHeight="1">
      <c r="A4" s="295"/>
      <c r="B4" s="295"/>
      <c r="C4" s="295"/>
      <c r="D4" s="68" t="s">
        <v>103</v>
      </c>
      <c r="E4" s="293">
        <f t="shared" ref="E4:E25" si="0">$N$4</f>
        <v>0</v>
      </c>
      <c r="F4" s="292"/>
      <c r="G4" s="73"/>
      <c r="H4" s="262"/>
      <c r="I4" s="428"/>
      <c r="J4" s="295"/>
      <c r="K4" s="71"/>
      <c r="L4" s="426"/>
      <c r="M4" s="63"/>
      <c r="N4" s="76"/>
      <c r="O4" s="386" t="e">
        <f>VLOOKUP(N4,$AC$4:$AD$253,2,FALSE)</f>
        <v>#N/A</v>
      </c>
      <c r="X4" t="s">
        <v>67</v>
      </c>
      <c r="Y4" t="s">
        <v>68</v>
      </c>
      <c r="Z4" t="s">
        <v>3</v>
      </c>
      <c r="AC4" t="s">
        <v>427</v>
      </c>
      <c r="AD4" t="s">
        <v>426</v>
      </c>
    </row>
    <row r="5" spans="1:30" ht="17.45" customHeight="1">
      <c r="A5" s="295"/>
      <c r="B5" s="295"/>
      <c r="C5" s="295"/>
      <c r="D5" s="68" t="s">
        <v>103</v>
      </c>
      <c r="E5" s="293">
        <f t="shared" si="0"/>
        <v>0</v>
      </c>
      <c r="F5" s="292"/>
      <c r="G5" s="73"/>
      <c r="H5" s="262"/>
      <c r="I5" s="295"/>
      <c r="J5" s="295"/>
      <c r="K5" s="71"/>
      <c r="L5" s="426"/>
      <c r="M5" s="63"/>
      <c r="N5" s="454" t="s">
        <v>674</v>
      </c>
      <c r="O5" s="455"/>
      <c r="X5">
        <v>1</v>
      </c>
      <c r="Y5" t="s">
        <v>72</v>
      </c>
      <c r="Z5" t="s">
        <v>28</v>
      </c>
      <c r="AC5" t="s">
        <v>428</v>
      </c>
      <c r="AD5">
        <v>101</v>
      </c>
    </row>
    <row r="6" spans="1:30" ht="17.45" customHeight="1">
      <c r="A6" s="295"/>
      <c r="B6" s="295"/>
      <c r="C6" s="295"/>
      <c r="D6" s="68" t="s">
        <v>103</v>
      </c>
      <c r="E6" s="293">
        <f t="shared" si="0"/>
        <v>0</v>
      </c>
      <c r="F6" s="292"/>
      <c r="G6" s="73"/>
      <c r="H6" s="262"/>
      <c r="I6" s="295"/>
      <c r="J6" s="295"/>
      <c r="K6" s="71"/>
      <c r="L6" s="426"/>
      <c r="M6" s="63"/>
      <c r="N6" s="512"/>
      <c r="O6" s="512"/>
      <c r="X6">
        <v>2</v>
      </c>
      <c r="Y6" t="s">
        <v>73</v>
      </c>
      <c r="Z6" t="s">
        <v>28</v>
      </c>
      <c r="AC6" t="s">
        <v>429</v>
      </c>
      <c r="AD6">
        <v>102</v>
      </c>
    </row>
    <row r="7" spans="1:30" ht="17.45" customHeight="1">
      <c r="A7" s="295"/>
      <c r="B7" s="398"/>
      <c r="C7" s="295"/>
      <c r="D7" s="68" t="s">
        <v>103</v>
      </c>
      <c r="E7" s="293">
        <f t="shared" si="0"/>
        <v>0</v>
      </c>
      <c r="F7" s="292"/>
      <c r="G7" s="73"/>
      <c r="H7" s="262"/>
      <c r="I7" s="433"/>
      <c r="J7" s="433"/>
      <c r="K7" s="71"/>
      <c r="L7" s="426"/>
      <c r="M7" s="63"/>
      <c r="N7" s="293" t="s">
        <v>91</v>
      </c>
      <c r="O7" s="77"/>
      <c r="X7">
        <v>3</v>
      </c>
      <c r="Y7" t="s">
        <v>74</v>
      </c>
      <c r="Z7" t="s">
        <v>28</v>
      </c>
      <c r="AC7" t="s">
        <v>430</v>
      </c>
      <c r="AD7">
        <v>103</v>
      </c>
    </row>
    <row r="8" spans="1:30" ht="17.45" customHeight="1">
      <c r="A8" s="295"/>
      <c r="B8" s="398"/>
      <c r="C8" s="295"/>
      <c r="D8" s="68" t="s">
        <v>103</v>
      </c>
      <c r="E8" s="293">
        <f t="shared" si="0"/>
        <v>0</v>
      </c>
      <c r="F8" s="292"/>
      <c r="G8" s="73"/>
      <c r="H8" s="262"/>
      <c r="I8" s="433"/>
      <c r="J8" s="433"/>
      <c r="K8" s="71"/>
      <c r="L8" s="426"/>
      <c r="M8" s="63"/>
      <c r="N8" s="97" t="s">
        <v>678</v>
      </c>
      <c r="O8" s="77"/>
      <c r="X8">
        <v>4</v>
      </c>
      <c r="Y8" t="s">
        <v>76</v>
      </c>
      <c r="Z8" t="s">
        <v>28</v>
      </c>
      <c r="AC8" t="s">
        <v>431</v>
      </c>
      <c r="AD8">
        <v>104</v>
      </c>
    </row>
    <row r="9" spans="1:30" ht="17.45" customHeight="1">
      <c r="A9" s="295"/>
      <c r="B9" s="398"/>
      <c r="C9" s="295"/>
      <c r="D9" s="68" t="s">
        <v>103</v>
      </c>
      <c r="E9" s="293">
        <f t="shared" si="0"/>
        <v>0</v>
      </c>
      <c r="F9" s="292"/>
      <c r="G9" s="73"/>
      <c r="H9" s="262"/>
      <c r="I9" s="433"/>
      <c r="J9" s="433"/>
      <c r="K9" s="71"/>
      <c r="L9" s="426"/>
      <c r="M9" s="63"/>
      <c r="N9" s="293" t="s">
        <v>96</v>
      </c>
      <c r="O9" s="77"/>
      <c r="X9">
        <v>5</v>
      </c>
      <c r="Y9" t="s">
        <v>75</v>
      </c>
      <c r="Z9" t="s">
        <v>28</v>
      </c>
      <c r="AC9" t="s">
        <v>432</v>
      </c>
      <c r="AD9">
        <v>105</v>
      </c>
    </row>
    <row r="10" spans="1:30" ht="17.45" customHeight="1">
      <c r="A10" s="385"/>
      <c r="B10" s="398"/>
      <c r="C10" s="295"/>
      <c r="D10" s="68" t="s">
        <v>103</v>
      </c>
      <c r="E10" s="293">
        <f t="shared" si="0"/>
        <v>0</v>
      </c>
      <c r="F10" s="292"/>
      <c r="G10" s="73"/>
      <c r="H10" s="262"/>
      <c r="I10" s="433"/>
      <c r="J10" s="433"/>
      <c r="K10" s="71"/>
      <c r="L10" s="426"/>
      <c r="M10" s="63"/>
      <c r="N10" s="293" t="s">
        <v>94</v>
      </c>
      <c r="O10" s="77"/>
      <c r="X10">
        <v>6</v>
      </c>
      <c r="Y10" t="s">
        <v>77</v>
      </c>
      <c r="Z10" t="s">
        <v>28</v>
      </c>
      <c r="AC10" t="s">
        <v>548</v>
      </c>
      <c r="AD10">
        <v>106</v>
      </c>
    </row>
    <row r="11" spans="1:30" ht="17.45" customHeight="1">
      <c r="A11" s="385"/>
      <c r="B11" s="398"/>
      <c r="C11" s="295"/>
      <c r="D11" s="68" t="s">
        <v>103</v>
      </c>
      <c r="E11" s="293">
        <f t="shared" si="0"/>
        <v>0</v>
      </c>
      <c r="F11" s="292"/>
      <c r="G11" s="73"/>
      <c r="H11" s="262"/>
      <c r="I11" s="433"/>
      <c r="J11" s="433"/>
      <c r="K11" s="71"/>
      <c r="L11" s="426"/>
      <c r="M11" s="63"/>
      <c r="N11" s="293" t="s">
        <v>95</v>
      </c>
      <c r="O11" s="77"/>
      <c r="X11">
        <v>7</v>
      </c>
      <c r="Y11" t="s">
        <v>99</v>
      </c>
      <c r="Z11" t="s">
        <v>28</v>
      </c>
      <c r="AC11" t="s">
        <v>549</v>
      </c>
      <c r="AD11">
        <v>107</v>
      </c>
    </row>
    <row r="12" spans="1:30" ht="17.45" customHeight="1">
      <c r="A12" s="385"/>
      <c r="B12" s="398"/>
      <c r="C12" s="295"/>
      <c r="D12" s="68" t="s">
        <v>103</v>
      </c>
      <c r="E12" s="293">
        <f t="shared" si="0"/>
        <v>0</v>
      </c>
      <c r="F12" s="292"/>
      <c r="G12" s="73"/>
      <c r="H12" s="262"/>
      <c r="I12" s="433"/>
      <c r="J12" s="433"/>
      <c r="K12" s="71"/>
      <c r="L12" s="426"/>
      <c r="M12" s="63"/>
      <c r="N12" s="293" t="s">
        <v>100</v>
      </c>
      <c r="O12" s="77"/>
      <c r="P12" s="10"/>
      <c r="X12">
        <v>8</v>
      </c>
      <c r="Y12" t="s">
        <v>700</v>
      </c>
      <c r="Z12" t="s">
        <v>28</v>
      </c>
      <c r="AC12" t="s">
        <v>550</v>
      </c>
      <c r="AD12">
        <v>108</v>
      </c>
    </row>
    <row r="13" spans="1:30" ht="17.45" customHeight="1">
      <c r="A13" s="385"/>
      <c r="B13" s="398"/>
      <c r="C13" s="295"/>
      <c r="D13" s="68" t="s">
        <v>103</v>
      </c>
      <c r="E13" s="293">
        <f t="shared" si="0"/>
        <v>0</v>
      </c>
      <c r="F13" s="397"/>
      <c r="G13" s="73"/>
      <c r="H13" s="262"/>
      <c r="I13" s="433"/>
      <c r="J13" s="433"/>
      <c r="K13" s="71"/>
      <c r="L13" s="426"/>
      <c r="M13" s="63"/>
      <c r="O13" s="10"/>
      <c r="P13" s="10"/>
      <c r="X13">
        <v>9</v>
      </c>
      <c r="Y13" t="s">
        <v>79</v>
      </c>
      <c r="Z13" t="s">
        <v>28</v>
      </c>
      <c r="AC13" t="s">
        <v>551</v>
      </c>
      <c r="AD13">
        <v>109</v>
      </c>
    </row>
    <row r="14" spans="1:30" ht="17.45" customHeight="1">
      <c r="A14" s="385"/>
      <c r="B14" s="398"/>
      <c r="C14" s="295"/>
      <c r="D14" s="68" t="s">
        <v>103</v>
      </c>
      <c r="E14" s="293">
        <f t="shared" si="0"/>
        <v>0</v>
      </c>
      <c r="F14" s="397"/>
      <c r="G14" s="73"/>
      <c r="H14" s="262"/>
      <c r="I14" s="433"/>
      <c r="J14" s="433"/>
      <c r="K14" s="71"/>
      <c r="L14" s="426"/>
      <c r="M14" s="407"/>
      <c r="O14" s="10"/>
      <c r="P14" s="10"/>
      <c r="X14">
        <v>10</v>
      </c>
      <c r="Y14" t="s">
        <v>82</v>
      </c>
      <c r="Z14" t="s">
        <v>28</v>
      </c>
      <c r="AC14" t="s">
        <v>552</v>
      </c>
      <c r="AD14">
        <v>110</v>
      </c>
    </row>
    <row r="15" spans="1:30" ht="17.45" customHeight="1">
      <c r="A15" s="385"/>
      <c r="B15" s="398"/>
      <c r="C15" s="295"/>
      <c r="D15" s="68" t="s">
        <v>103</v>
      </c>
      <c r="E15" s="293">
        <f t="shared" si="0"/>
        <v>0</v>
      </c>
      <c r="F15" s="397"/>
      <c r="G15" s="73"/>
      <c r="H15" s="262"/>
      <c r="I15" s="433"/>
      <c r="J15" s="433"/>
      <c r="K15" s="71"/>
      <c r="L15" s="426"/>
      <c r="M15" s="407"/>
      <c r="O15" s="10"/>
      <c r="P15" s="10"/>
      <c r="X15">
        <v>11</v>
      </c>
      <c r="Y15" t="s">
        <v>80</v>
      </c>
      <c r="Z15" t="s">
        <v>28</v>
      </c>
      <c r="AC15" t="s">
        <v>433</v>
      </c>
      <c r="AD15">
        <v>111</v>
      </c>
    </row>
    <row r="16" spans="1:30" ht="17.45" customHeight="1">
      <c r="A16" s="385"/>
      <c r="B16" s="398"/>
      <c r="C16" s="295"/>
      <c r="D16" s="68" t="s">
        <v>103</v>
      </c>
      <c r="E16" s="293">
        <f t="shared" si="0"/>
        <v>0</v>
      </c>
      <c r="F16" s="397"/>
      <c r="G16" s="73"/>
      <c r="H16" s="262"/>
      <c r="I16" s="433"/>
      <c r="J16" s="433"/>
      <c r="K16" s="71"/>
      <c r="L16" s="426"/>
      <c r="M16" s="407"/>
      <c r="O16" s="10"/>
      <c r="P16" s="10"/>
      <c r="X16">
        <v>12</v>
      </c>
      <c r="Y16" t="s">
        <v>81</v>
      </c>
      <c r="Z16" t="s">
        <v>28</v>
      </c>
      <c r="AC16" t="s">
        <v>434</v>
      </c>
      <c r="AD16">
        <v>112</v>
      </c>
    </row>
    <row r="17" spans="1:30" ht="17.45" customHeight="1">
      <c r="A17" s="385"/>
      <c r="B17" s="398"/>
      <c r="C17" s="295"/>
      <c r="D17" s="68" t="s">
        <v>103</v>
      </c>
      <c r="E17" s="293">
        <f t="shared" si="0"/>
        <v>0</v>
      </c>
      <c r="F17" s="397"/>
      <c r="G17" s="73"/>
      <c r="H17" s="262"/>
      <c r="I17" s="433"/>
      <c r="J17" s="433"/>
      <c r="K17" s="71"/>
      <c r="L17" s="426"/>
      <c r="M17" s="407"/>
      <c r="O17" s="10"/>
      <c r="P17" s="10"/>
      <c r="X17">
        <v>13</v>
      </c>
      <c r="Y17" t="s">
        <v>306</v>
      </c>
      <c r="Z17" t="s">
        <v>701</v>
      </c>
      <c r="AC17" t="s">
        <v>553</v>
      </c>
      <c r="AD17">
        <v>113</v>
      </c>
    </row>
    <row r="18" spans="1:30" ht="17.45" customHeight="1">
      <c r="A18" s="385"/>
      <c r="B18" s="398"/>
      <c r="C18" s="295"/>
      <c r="D18" s="68" t="s">
        <v>103</v>
      </c>
      <c r="E18" s="293">
        <f t="shared" si="0"/>
        <v>0</v>
      </c>
      <c r="F18" s="397"/>
      <c r="G18" s="73"/>
      <c r="H18" s="262"/>
      <c r="I18" s="433"/>
      <c r="J18" s="433"/>
      <c r="K18" s="71"/>
      <c r="L18" s="426"/>
      <c r="M18" s="407"/>
      <c r="O18" s="10"/>
      <c r="P18" s="10"/>
      <c r="X18">
        <v>15</v>
      </c>
      <c r="Y18" t="s">
        <v>307</v>
      </c>
      <c r="Z18" t="s">
        <v>701</v>
      </c>
      <c r="AC18" t="s">
        <v>554</v>
      </c>
      <c r="AD18">
        <v>114</v>
      </c>
    </row>
    <row r="19" spans="1:30" ht="17.45" customHeight="1">
      <c r="A19" s="385"/>
      <c r="B19" s="398"/>
      <c r="C19" s="295"/>
      <c r="D19" s="68" t="s">
        <v>103</v>
      </c>
      <c r="E19" s="293">
        <f t="shared" si="0"/>
        <v>0</v>
      </c>
      <c r="F19" s="397"/>
      <c r="G19" s="73"/>
      <c r="H19" s="262"/>
      <c r="I19" s="433"/>
      <c r="J19" s="433"/>
      <c r="K19" s="71"/>
      <c r="L19" s="426"/>
      <c r="M19" s="407"/>
      <c r="O19" s="10"/>
      <c r="P19" s="10"/>
      <c r="X19">
        <v>16</v>
      </c>
      <c r="Y19" t="s">
        <v>83</v>
      </c>
      <c r="Z19" t="s">
        <v>701</v>
      </c>
      <c r="AC19" t="s">
        <v>555</v>
      </c>
      <c r="AD19">
        <v>115</v>
      </c>
    </row>
    <row r="20" spans="1:30" ht="17.45" customHeight="1">
      <c r="A20" s="385"/>
      <c r="B20" s="398"/>
      <c r="C20" s="295"/>
      <c r="D20" s="68" t="s">
        <v>103</v>
      </c>
      <c r="E20" s="293">
        <f t="shared" si="0"/>
        <v>0</v>
      </c>
      <c r="F20" s="397"/>
      <c r="G20" s="73"/>
      <c r="H20" s="262"/>
      <c r="I20" s="433"/>
      <c r="J20" s="433"/>
      <c r="K20" s="71"/>
      <c r="L20" s="426"/>
      <c r="M20" s="407"/>
      <c r="O20" s="10"/>
      <c r="P20" s="10"/>
      <c r="X20">
        <v>17</v>
      </c>
      <c r="Y20" t="s">
        <v>84</v>
      </c>
      <c r="Z20" t="s">
        <v>701</v>
      </c>
      <c r="AC20" t="s">
        <v>556</v>
      </c>
      <c r="AD20">
        <v>116</v>
      </c>
    </row>
    <row r="21" spans="1:30" ht="17.45" customHeight="1">
      <c r="A21" s="385"/>
      <c r="B21" s="398"/>
      <c r="C21" s="295"/>
      <c r="D21" s="68" t="s">
        <v>103</v>
      </c>
      <c r="E21" s="293">
        <f t="shared" si="0"/>
        <v>0</v>
      </c>
      <c r="F21" s="397"/>
      <c r="G21" s="73"/>
      <c r="H21" s="262"/>
      <c r="I21" s="433"/>
      <c r="J21" s="433"/>
      <c r="K21" s="71"/>
      <c r="L21" s="426"/>
      <c r="M21" s="407"/>
      <c r="O21" s="10"/>
      <c r="P21" s="10"/>
      <c r="X21">
        <v>18</v>
      </c>
      <c r="Y21" t="s">
        <v>89</v>
      </c>
      <c r="Z21" t="s">
        <v>701</v>
      </c>
      <c r="AC21" t="s">
        <v>557</v>
      </c>
      <c r="AD21">
        <v>117</v>
      </c>
    </row>
    <row r="22" spans="1:30" ht="17.45" customHeight="1">
      <c r="A22" s="385"/>
      <c r="B22" s="398"/>
      <c r="C22" s="295"/>
      <c r="D22" s="68" t="s">
        <v>103</v>
      </c>
      <c r="E22" s="293">
        <f t="shared" si="0"/>
        <v>0</v>
      </c>
      <c r="F22" s="397"/>
      <c r="G22" s="73"/>
      <c r="H22" s="262"/>
      <c r="I22" s="433"/>
      <c r="J22" s="433"/>
      <c r="K22" s="71"/>
      <c r="L22" s="426"/>
      <c r="M22" s="407"/>
      <c r="O22" s="10"/>
      <c r="P22" s="10"/>
      <c r="X22">
        <v>19</v>
      </c>
      <c r="Y22" t="s">
        <v>86</v>
      </c>
      <c r="Z22" t="s">
        <v>701</v>
      </c>
      <c r="AC22" t="s">
        <v>558</v>
      </c>
      <c r="AD22">
        <v>118</v>
      </c>
    </row>
    <row r="23" spans="1:30" ht="17.45" customHeight="1">
      <c r="A23" s="385"/>
      <c r="B23" s="398"/>
      <c r="C23" s="295"/>
      <c r="D23" s="68" t="s">
        <v>103</v>
      </c>
      <c r="E23" s="293">
        <f t="shared" si="0"/>
        <v>0</v>
      </c>
      <c r="F23" s="397"/>
      <c r="G23" s="73"/>
      <c r="H23" s="262"/>
      <c r="I23" s="433"/>
      <c r="J23" s="433"/>
      <c r="K23" s="71"/>
      <c r="L23" s="426"/>
      <c r="M23" s="407"/>
      <c r="O23" s="9"/>
      <c r="X23">
        <v>20</v>
      </c>
      <c r="Y23" t="s">
        <v>87</v>
      </c>
      <c r="Z23" t="s">
        <v>701</v>
      </c>
      <c r="AC23" t="s">
        <v>435</v>
      </c>
      <c r="AD23">
        <v>119</v>
      </c>
    </row>
    <row r="24" spans="1:30" ht="17.45" customHeight="1">
      <c r="A24" s="385"/>
      <c r="B24" s="398"/>
      <c r="C24" s="295"/>
      <c r="D24" s="68" t="s">
        <v>103</v>
      </c>
      <c r="E24" s="293">
        <f t="shared" si="0"/>
        <v>0</v>
      </c>
      <c r="F24" s="397"/>
      <c r="G24" s="73"/>
      <c r="H24" s="262"/>
      <c r="I24" s="433"/>
      <c r="J24" s="433"/>
      <c r="K24" s="71"/>
      <c r="L24" s="426"/>
      <c r="M24" s="407"/>
      <c r="O24" s="9"/>
      <c r="X24">
        <v>21</v>
      </c>
      <c r="Y24" t="s">
        <v>311</v>
      </c>
      <c r="Z24" t="s">
        <v>701</v>
      </c>
      <c r="AC24" t="s">
        <v>436</v>
      </c>
      <c r="AD24">
        <v>120</v>
      </c>
    </row>
    <row r="25" spans="1:30" ht="17.45" customHeight="1">
      <c r="A25" s="385"/>
      <c r="B25" s="398"/>
      <c r="C25" s="295"/>
      <c r="D25" s="68" t="s">
        <v>103</v>
      </c>
      <c r="E25" s="293">
        <f t="shared" si="0"/>
        <v>0</v>
      </c>
      <c r="F25" s="397"/>
      <c r="G25" s="73"/>
      <c r="H25" s="262"/>
      <c r="I25" s="433"/>
      <c r="J25" s="433"/>
      <c r="K25" s="71"/>
      <c r="L25" s="426"/>
      <c r="M25" s="407"/>
      <c r="X25">
        <v>22</v>
      </c>
      <c r="Y25" t="s">
        <v>88</v>
      </c>
      <c r="Z25" t="s">
        <v>701</v>
      </c>
      <c r="AC25" t="s">
        <v>437</v>
      </c>
      <c r="AD25">
        <v>121</v>
      </c>
    </row>
    <row r="26" spans="1:30" ht="17.45" customHeight="1">
      <c r="A26" s="385"/>
      <c r="B26" s="398"/>
      <c r="C26" s="295"/>
      <c r="D26" s="68" t="s">
        <v>103</v>
      </c>
      <c r="E26" s="293">
        <f t="shared" ref="E26:E91" si="1">$N$4</f>
        <v>0</v>
      </c>
      <c r="F26" s="397"/>
      <c r="G26" s="73"/>
      <c r="H26" s="262"/>
      <c r="I26" s="433"/>
      <c r="J26" s="433"/>
      <c r="K26" s="71"/>
      <c r="L26" s="426"/>
      <c r="M26" s="407"/>
      <c r="X26">
        <v>23</v>
      </c>
      <c r="Y26" t="s">
        <v>29</v>
      </c>
      <c r="AC26" t="s">
        <v>559</v>
      </c>
      <c r="AD26">
        <v>122</v>
      </c>
    </row>
    <row r="27" spans="1:30" ht="17.45" customHeight="1">
      <c r="A27" s="385"/>
      <c r="B27" s="398"/>
      <c r="C27" s="295"/>
      <c r="D27" s="68" t="s">
        <v>103</v>
      </c>
      <c r="E27" s="293">
        <f t="shared" si="1"/>
        <v>0</v>
      </c>
      <c r="F27" s="397"/>
      <c r="G27" s="73"/>
      <c r="H27" s="262"/>
      <c r="I27" s="433"/>
      <c r="J27" s="433"/>
      <c r="K27" s="71"/>
      <c r="L27" s="426"/>
      <c r="M27" s="407"/>
      <c r="X27">
        <v>24</v>
      </c>
      <c r="Y27" t="s">
        <v>29</v>
      </c>
      <c r="AC27" t="s">
        <v>438</v>
      </c>
      <c r="AD27">
        <v>123</v>
      </c>
    </row>
    <row r="28" spans="1:30" ht="17.45" customHeight="1">
      <c r="A28" s="385"/>
      <c r="B28" s="398"/>
      <c r="C28" s="295"/>
      <c r="D28" s="68" t="s">
        <v>103</v>
      </c>
      <c r="E28" s="293">
        <f t="shared" si="1"/>
        <v>0</v>
      </c>
      <c r="F28" s="397"/>
      <c r="G28" s="73"/>
      <c r="H28" s="262"/>
      <c r="I28" s="433"/>
      <c r="J28" s="433"/>
      <c r="K28" s="71"/>
      <c r="L28" s="426"/>
      <c r="M28" s="407"/>
      <c r="X28">
        <v>25</v>
      </c>
      <c r="Y28" t="s">
        <v>29</v>
      </c>
      <c r="AC28" t="s">
        <v>439</v>
      </c>
      <c r="AD28">
        <v>124</v>
      </c>
    </row>
    <row r="29" spans="1:30" ht="17.45" customHeight="1">
      <c r="A29" s="385"/>
      <c r="B29" s="398"/>
      <c r="C29" s="295"/>
      <c r="D29" s="68" t="s">
        <v>103</v>
      </c>
      <c r="E29" s="293">
        <f t="shared" si="1"/>
        <v>0</v>
      </c>
      <c r="F29" s="397"/>
      <c r="G29" s="73"/>
      <c r="H29" s="262"/>
      <c r="I29" s="433"/>
      <c r="J29" s="433"/>
      <c r="K29" s="71"/>
      <c r="L29" s="426"/>
      <c r="M29" s="407"/>
      <c r="X29">
        <v>26</v>
      </c>
      <c r="Y29" t="s">
        <v>29</v>
      </c>
      <c r="AC29" t="s">
        <v>440</v>
      </c>
      <c r="AD29">
        <v>125</v>
      </c>
    </row>
    <row r="30" spans="1:30" ht="17.45" customHeight="1">
      <c r="A30" s="385"/>
      <c r="B30" s="398"/>
      <c r="C30" s="295"/>
      <c r="D30" s="68" t="s">
        <v>103</v>
      </c>
      <c r="E30" s="293">
        <f t="shared" si="1"/>
        <v>0</v>
      </c>
      <c r="F30" s="397"/>
      <c r="G30" s="73"/>
      <c r="H30" s="262"/>
      <c r="I30" s="433"/>
      <c r="J30" s="433"/>
      <c r="K30" s="71"/>
      <c r="L30" s="426"/>
      <c r="M30" s="407"/>
      <c r="X30">
        <v>27</v>
      </c>
      <c r="Z30" t="s">
        <v>29</v>
      </c>
      <c r="AC30" t="s">
        <v>441</v>
      </c>
      <c r="AD30">
        <v>126</v>
      </c>
    </row>
    <row r="31" spans="1:30" ht="17.45" customHeight="1">
      <c r="A31" s="385"/>
      <c r="B31" s="398"/>
      <c r="C31" s="295"/>
      <c r="D31" s="68" t="s">
        <v>103</v>
      </c>
      <c r="E31" s="293">
        <f t="shared" si="1"/>
        <v>0</v>
      </c>
      <c r="F31" s="397"/>
      <c r="G31" s="73"/>
      <c r="H31" s="262"/>
      <c r="I31" s="433"/>
      <c r="J31" s="433"/>
      <c r="K31" s="71"/>
      <c r="L31" s="426"/>
      <c r="M31" s="407"/>
      <c r="X31">
        <v>28</v>
      </c>
      <c r="Y31" t="s">
        <v>384</v>
      </c>
      <c r="Z31" t="s">
        <v>29</v>
      </c>
      <c r="AC31" t="s">
        <v>560</v>
      </c>
      <c r="AD31">
        <v>127</v>
      </c>
    </row>
    <row r="32" spans="1:30" ht="17.45" customHeight="1">
      <c r="A32" s="385"/>
      <c r="B32" s="398"/>
      <c r="C32" s="295"/>
      <c r="D32" s="68" t="s">
        <v>103</v>
      </c>
      <c r="E32" s="293">
        <f t="shared" si="1"/>
        <v>0</v>
      </c>
      <c r="F32" s="397"/>
      <c r="G32" s="73"/>
      <c r="H32" s="262"/>
      <c r="I32" s="433"/>
      <c r="J32" s="433"/>
      <c r="K32" s="71"/>
      <c r="L32" s="426"/>
      <c r="M32" s="407"/>
      <c r="X32">
        <v>29</v>
      </c>
      <c r="Y32" t="s">
        <v>385</v>
      </c>
      <c r="Z32" t="s">
        <v>29</v>
      </c>
      <c r="AC32" t="s">
        <v>561</v>
      </c>
      <c r="AD32">
        <v>128</v>
      </c>
    </row>
    <row r="33" spans="1:30" ht="17.45" customHeight="1">
      <c r="A33" s="385"/>
      <c r="B33" s="398"/>
      <c r="C33" s="295"/>
      <c r="D33" s="68" t="s">
        <v>103</v>
      </c>
      <c r="E33" s="293">
        <f t="shared" si="1"/>
        <v>0</v>
      </c>
      <c r="F33" s="397"/>
      <c r="G33" s="73"/>
      <c r="H33" s="262"/>
      <c r="I33" s="433"/>
      <c r="J33" s="433"/>
      <c r="K33" s="71"/>
      <c r="L33" s="426"/>
      <c r="M33" s="407"/>
      <c r="X33">
        <v>30</v>
      </c>
      <c r="Y33" s="409">
        <v>1</v>
      </c>
      <c r="Z33" t="s">
        <v>29</v>
      </c>
      <c r="AC33" t="s">
        <v>562</v>
      </c>
      <c r="AD33">
        <v>129</v>
      </c>
    </row>
    <row r="34" spans="1:30" ht="17.45" customHeight="1">
      <c r="A34" s="385"/>
      <c r="B34" s="398"/>
      <c r="C34" s="295"/>
      <c r="D34" s="68" t="s">
        <v>103</v>
      </c>
      <c r="E34" s="293">
        <f t="shared" si="1"/>
        <v>0</v>
      </c>
      <c r="F34" s="397"/>
      <c r="G34" s="73"/>
      <c r="H34" s="262"/>
      <c r="I34" s="433"/>
      <c r="J34" s="433"/>
      <c r="K34" s="71"/>
      <c r="L34" s="426"/>
      <c r="M34" s="407"/>
      <c r="X34">
        <v>31</v>
      </c>
      <c r="Y34" s="409">
        <v>2</v>
      </c>
      <c r="Z34" t="s">
        <v>29</v>
      </c>
      <c r="AC34" t="s">
        <v>563</v>
      </c>
      <c r="AD34">
        <v>130</v>
      </c>
    </row>
    <row r="35" spans="1:30" ht="17.45" customHeight="1">
      <c r="A35" s="385"/>
      <c r="B35" s="398"/>
      <c r="C35" s="295"/>
      <c r="D35" s="68" t="s">
        <v>103</v>
      </c>
      <c r="E35" s="293">
        <f t="shared" si="1"/>
        <v>0</v>
      </c>
      <c r="F35" s="397"/>
      <c r="G35" s="73"/>
      <c r="H35" s="262"/>
      <c r="I35" s="433"/>
      <c r="J35" s="433"/>
      <c r="K35" s="71"/>
      <c r="L35" s="426"/>
      <c r="M35" s="407"/>
      <c r="X35">
        <v>32</v>
      </c>
      <c r="Y35" s="409">
        <v>3</v>
      </c>
      <c r="Z35" t="s">
        <v>29</v>
      </c>
      <c r="AC35" t="s">
        <v>682</v>
      </c>
      <c r="AD35">
        <v>131</v>
      </c>
    </row>
    <row r="36" spans="1:30" ht="17.45" customHeight="1">
      <c r="A36" s="385"/>
      <c r="B36" s="398"/>
      <c r="C36" s="295"/>
      <c r="D36" s="68" t="s">
        <v>103</v>
      </c>
      <c r="E36" s="293">
        <f t="shared" si="1"/>
        <v>0</v>
      </c>
      <c r="F36" s="397"/>
      <c r="G36" s="73"/>
      <c r="H36" s="262"/>
      <c r="I36" s="433"/>
      <c r="J36" s="433"/>
      <c r="K36" s="71"/>
      <c r="L36" s="426"/>
      <c r="M36" s="407"/>
      <c r="X36">
        <v>33</v>
      </c>
      <c r="Y36" s="409">
        <v>4</v>
      </c>
      <c r="Z36" t="s">
        <v>29</v>
      </c>
      <c r="AC36" t="s">
        <v>564</v>
      </c>
      <c r="AD36">
        <v>132</v>
      </c>
    </row>
    <row r="37" spans="1:30" ht="17.45" customHeight="1">
      <c r="A37" s="385"/>
      <c r="B37" s="398"/>
      <c r="C37" s="295"/>
      <c r="D37" s="68" t="s">
        <v>103</v>
      </c>
      <c r="E37" s="293">
        <f t="shared" si="1"/>
        <v>0</v>
      </c>
      <c r="F37" s="397"/>
      <c r="G37" s="73"/>
      <c r="H37" s="262"/>
      <c r="I37" s="433"/>
      <c r="J37" s="433"/>
      <c r="K37" s="71"/>
      <c r="L37" s="426"/>
      <c r="M37" s="407"/>
      <c r="X37">
        <v>35</v>
      </c>
      <c r="Y37" t="s">
        <v>659</v>
      </c>
      <c r="Z37" t="s">
        <v>29</v>
      </c>
      <c r="AC37" t="s">
        <v>565</v>
      </c>
      <c r="AD37">
        <v>133</v>
      </c>
    </row>
    <row r="38" spans="1:30" ht="17.45" customHeight="1">
      <c r="A38" s="385"/>
      <c r="B38" s="398"/>
      <c r="C38" s="295"/>
      <c r="D38" s="68" t="s">
        <v>103</v>
      </c>
      <c r="E38" s="293">
        <f t="shared" si="1"/>
        <v>0</v>
      </c>
      <c r="F38" s="397"/>
      <c r="G38" s="73"/>
      <c r="H38" s="262"/>
      <c r="I38" s="433"/>
      <c r="J38" s="433"/>
      <c r="K38" s="71"/>
      <c r="L38" s="426"/>
      <c r="M38" s="407"/>
      <c r="X38">
        <v>36</v>
      </c>
      <c r="Y38" t="s">
        <v>659</v>
      </c>
      <c r="Z38" t="s">
        <v>29</v>
      </c>
      <c r="AC38" t="s">
        <v>442</v>
      </c>
      <c r="AD38">
        <v>134</v>
      </c>
    </row>
    <row r="39" spans="1:30" ht="17.45" customHeight="1">
      <c r="A39" s="385"/>
      <c r="B39" s="398"/>
      <c r="C39" s="295"/>
      <c r="D39" s="68" t="s">
        <v>103</v>
      </c>
      <c r="E39" s="293">
        <f t="shared" si="1"/>
        <v>0</v>
      </c>
      <c r="F39" s="397"/>
      <c r="G39" s="73"/>
      <c r="H39" s="262"/>
      <c r="I39" s="433"/>
      <c r="J39" s="433"/>
      <c r="K39" s="71"/>
      <c r="L39" s="426"/>
      <c r="M39" s="407"/>
      <c r="X39">
        <v>37</v>
      </c>
      <c r="Y39" t="s">
        <v>661</v>
      </c>
      <c r="Z39" t="s">
        <v>29</v>
      </c>
      <c r="AC39" t="s">
        <v>566</v>
      </c>
      <c r="AD39">
        <v>135</v>
      </c>
    </row>
    <row r="40" spans="1:30" ht="17.45" customHeight="1">
      <c r="A40" s="385"/>
      <c r="B40" s="398"/>
      <c r="C40" s="295"/>
      <c r="D40" s="68" t="s">
        <v>103</v>
      </c>
      <c r="E40" s="293">
        <f t="shared" si="1"/>
        <v>0</v>
      </c>
      <c r="F40" s="397"/>
      <c r="G40" s="73"/>
      <c r="H40" s="262"/>
      <c r="I40" s="433"/>
      <c r="J40" s="433"/>
      <c r="K40" s="71"/>
      <c r="L40" s="426"/>
      <c r="M40" s="407"/>
      <c r="X40">
        <v>38</v>
      </c>
      <c r="Z40" t="s">
        <v>29</v>
      </c>
      <c r="AC40" t="s">
        <v>443</v>
      </c>
      <c r="AD40">
        <v>136</v>
      </c>
    </row>
    <row r="41" spans="1:30" ht="17.45" customHeight="1">
      <c r="A41" s="385"/>
      <c r="B41" s="398"/>
      <c r="C41" s="295"/>
      <c r="D41" s="68" t="s">
        <v>103</v>
      </c>
      <c r="E41" s="293">
        <f t="shared" si="1"/>
        <v>0</v>
      </c>
      <c r="F41" s="397"/>
      <c r="G41" s="73"/>
      <c r="H41" s="262"/>
      <c r="I41" s="433"/>
      <c r="J41" s="433"/>
      <c r="K41" s="71"/>
      <c r="L41" s="426"/>
      <c r="M41" s="407"/>
      <c r="X41">
        <v>39</v>
      </c>
      <c r="Z41" t="s">
        <v>29</v>
      </c>
      <c r="AC41" t="s">
        <v>444</v>
      </c>
      <c r="AD41">
        <v>137</v>
      </c>
    </row>
    <row r="42" spans="1:30" ht="17.45" customHeight="1">
      <c r="A42" s="385"/>
      <c r="B42" s="398"/>
      <c r="C42" s="295"/>
      <c r="D42" s="68" t="s">
        <v>103</v>
      </c>
      <c r="E42" s="293">
        <f t="shared" si="1"/>
        <v>0</v>
      </c>
      <c r="F42" s="397"/>
      <c r="G42" s="73"/>
      <c r="H42" s="262"/>
      <c r="I42" s="433"/>
      <c r="J42" s="433"/>
      <c r="K42" s="71"/>
      <c r="L42" s="426"/>
      <c r="M42" s="407"/>
      <c r="X42">
        <v>40</v>
      </c>
      <c r="Z42" t="s">
        <v>29</v>
      </c>
      <c r="AC42" t="s">
        <v>445</v>
      </c>
      <c r="AD42">
        <v>138</v>
      </c>
    </row>
    <row r="43" spans="1:30" ht="17.45" customHeight="1">
      <c r="A43" s="385"/>
      <c r="B43" s="398"/>
      <c r="C43" s="295"/>
      <c r="D43" s="68" t="s">
        <v>103</v>
      </c>
      <c r="E43" s="293">
        <f t="shared" si="1"/>
        <v>0</v>
      </c>
      <c r="F43" s="397"/>
      <c r="G43" s="73"/>
      <c r="H43" s="262"/>
      <c r="I43" s="433"/>
      <c r="J43" s="433"/>
      <c r="K43" s="71"/>
      <c r="L43" s="426"/>
      <c r="M43" s="407"/>
      <c r="X43">
        <v>41</v>
      </c>
      <c r="Z43" t="s">
        <v>29</v>
      </c>
      <c r="AC43" t="s">
        <v>446</v>
      </c>
      <c r="AD43">
        <v>139</v>
      </c>
    </row>
    <row r="44" spans="1:30" ht="17.45" customHeight="1">
      <c r="A44" s="385"/>
      <c r="B44" s="398"/>
      <c r="C44" s="295"/>
      <c r="D44" s="68" t="s">
        <v>103</v>
      </c>
      <c r="E44" s="293">
        <f t="shared" si="1"/>
        <v>0</v>
      </c>
      <c r="F44" s="397"/>
      <c r="G44" s="73"/>
      <c r="H44" s="262"/>
      <c r="I44" s="433"/>
      <c r="J44" s="433"/>
      <c r="K44" s="71"/>
      <c r="L44" s="426"/>
      <c r="M44" s="408"/>
      <c r="X44">
        <v>42</v>
      </c>
      <c r="Z44" t="s">
        <v>29</v>
      </c>
      <c r="AC44" t="s">
        <v>567</v>
      </c>
      <c r="AD44">
        <v>140</v>
      </c>
    </row>
    <row r="45" spans="1:30" ht="17.45" customHeight="1">
      <c r="A45" s="385"/>
      <c r="B45" s="398"/>
      <c r="C45" s="295"/>
      <c r="D45" s="68" t="s">
        <v>103</v>
      </c>
      <c r="E45" s="293">
        <f t="shared" si="1"/>
        <v>0</v>
      </c>
      <c r="F45" s="397"/>
      <c r="G45" s="73"/>
      <c r="H45" s="262"/>
      <c r="I45" s="433"/>
      <c r="J45" s="433"/>
      <c r="K45" s="71"/>
      <c r="L45" s="426"/>
      <c r="M45" s="408"/>
      <c r="X45">
        <v>43</v>
      </c>
      <c r="Z45" t="s">
        <v>29</v>
      </c>
      <c r="AC45" t="s">
        <v>447</v>
      </c>
      <c r="AD45">
        <v>141</v>
      </c>
    </row>
    <row r="46" spans="1:30" ht="17.45" customHeight="1">
      <c r="A46" s="385"/>
      <c r="B46" s="398"/>
      <c r="C46" s="295"/>
      <c r="D46" s="68" t="s">
        <v>103</v>
      </c>
      <c r="E46" s="293">
        <f t="shared" si="1"/>
        <v>0</v>
      </c>
      <c r="F46" s="397"/>
      <c r="G46" s="73"/>
      <c r="H46" s="262"/>
      <c r="I46" s="433"/>
      <c r="J46" s="433"/>
      <c r="K46" s="71"/>
      <c r="L46" s="426"/>
      <c r="M46" s="408"/>
      <c r="AC46" t="s">
        <v>568</v>
      </c>
      <c r="AD46">
        <v>142</v>
      </c>
    </row>
    <row r="47" spans="1:30" ht="17.45" customHeight="1">
      <c r="A47" s="385"/>
      <c r="B47" s="398"/>
      <c r="C47" s="295"/>
      <c r="D47" s="68" t="s">
        <v>103</v>
      </c>
      <c r="E47" s="293">
        <f t="shared" si="1"/>
        <v>0</v>
      </c>
      <c r="F47" s="397"/>
      <c r="G47" s="73"/>
      <c r="H47" s="262"/>
      <c r="I47" s="433"/>
      <c r="J47" s="433"/>
      <c r="K47" s="71"/>
      <c r="L47" s="426"/>
      <c r="M47" s="408"/>
      <c r="AC47" t="s">
        <v>448</v>
      </c>
      <c r="AD47">
        <v>143</v>
      </c>
    </row>
    <row r="48" spans="1:30" ht="17.45" customHeight="1">
      <c r="A48" s="385"/>
      <c r="B48" s="398"/>
      <c r="C48" s="295"/>
      <c r="D48" s="68" t="s">
        <v>103</v>
      </c>
      <c r="E48" s="293">
        <f t="shared" si="1"/>
        <v>0</v>
      </c>
      <c r="F48" s="397"/>
      <c r="G48" s="73"/>
      <c r="H48" s="262"/>
      <c r="I48" s="433"/>
      <c r="J48" s="433"/>
      <c r="K48" s="71"/>
      <c r="L48" s="426"/>
      <c r="M48" s="408"/>
      <c r="AC48" t="s">
        <v>569</v>
      </c>
      <c r="AD48">
        <v>144</v>
      </c>
    </row>
    <row r="49" spans="1:30" ht="17.45" customHeight="1">
      <c r="A49" s="385"/>
      <c r="B49" s="398"/>
      <c r="C49" s="295"/>
      <c r="D49" s="68" t="s">
        <v>103</v>
      </c>
      <c r="E49" s="293">
        <f t="shared" si="1"/>
        <v>0</v>
      </c>
      <c r="F49" s="397"/>
      <c r="G49" s="73"/>
      <c r="H49" s="262"/>
      <c r="I49" s="433"/>
      <c r="J49" s="433"/>
      <c r="K49" s="71"/>
      <c r="L49" s="426"/>
      <c r="M49" s="408"/>
      <c r="AC49" t="s">
        <v>449</v>
      </c>
      <c r="AD49">
        <v>145</v>
      </c>
    </row>
    <row r="50" spans="1:30" ht="17.45" customHeight="1">
      <c r="A50" s="385"/>
      <c r="B50" s="398"/>
      <c r="C50" s="295"/>
      <c r="D50" s="68" t="s">
        <v>103</v>
      </c>
      <c r="E50" s="293">
        <f t="shared" si="1"/>
        <v>0</v>
      </c>
      <c r="F50" s="397"/>
      <c r="G50" s="73"/>
      <c r="H50" s="262"/>
      <c r="I50" s="433"/>
      <c r="J50" s="433"/>
      <c r="K50" s="71"/>
      <c r="L50" s="426"/>
      <c r="M50" s="408"/>
      <c r="AC50" t="s">
        <v>450</v>
      </c>
      <c r="AD50">
        <v>146</v>
      </c>
    </row>
    <row r="51" spans="1:30" ht="17.45" customHeight="1">
      <c r="A51" s="385"/>
      <c r="B51" s="398"/>
      <c r="C51" s="295"/>
      <c r="D51" s="68" t="s">
        <v>103</v>
      </c>
      <c r="E51" s="293">
        <f t="shared" si="1"/>
        <v>0</v>
      </c>
      <c r="F51" s="397"/>
      <c r="G51" s="73"/>
      <c r="H51" s="262"/>
      <c r="I51" s="433"/>
      <c r="J51" s="433"/>
      <c r="K51" s="71"/>
      <c r="L51" s="426"/>
      <c r="M51" s="408"/>
      <c r="AC51" t="s">
        <v>451</v>
      </c>
      <c r="AD51">
        <v>147</v>
      </c>
    </row>
    <row r="52" spans="1:30" ht="17.45" customHeight="1">
      <c r="A52" s="385"/>
      <c r="B52" s="398"/>
      <c r="C52" s="295"/>
      <c r="D52" s="68" t="s">
        <v>103</v>
      </c>
      <c r="E52" s="293">
        <f t="shared" si="1"/>
        <v>0</v>
      </c>
      <c r="F52" s="397"/>
      <c r="G52" s="73"/>
      <c r="H52" s="262"/>
      <c r="I52" s="433"/>
      <c r="J52" s="433"/>
      <c r="K52" s="71"/>
      <c r="L52" s="426"/>
      <c r="M52" s="408"/>
      <c r="AC52" t="s">
        <v>452</v>
      </c>
      <c r="AD52">
        <v>148</v>
      </c>
    </row>
    <row r="53" spans="1:30" ht="17.45" customHeight="1">
      <c r="A53" s="385"/>
      <c r="B53" s="398"/>
      <c r="C53" s="295"/>
      <c r="D53" s="68" t="s">
        <v>103</v>
      </c>
      <c r="E53" s="293">
        <f t="shared" si="1"/>
        <v>0</v>
      </c>
      <c r="F53" s="397"/>
      <c r="G53" s="73"/>
      <c r="H53" s="262"/>
      <c r="I53" s="433"/>
      <c r="J53" s="433"/>
      <c r="K53" s="71"/>
      <c r="L53" s="426"/>
      <c r="M53" s="408"/>
      <c r="AC53" t="s">
        <v>570</v>
      </c>
      <c r="AD53">
        <v>149</v>
      </c>
    </row>
    <row r="54" spans="1:30" ht="17.45" customHeight="1">
      <c r="A54" s="385"/>
      <c r="B54" s="398"/>
      <c r="C54" s="295"/>
      <c r="D54" s="68" t="s">
        <v>103</v>
      </c>
      <c r="E54" s="293">
        <f t="shared" si="1"/>
        <v>0</v>
      </c>
      <c r="F54" s="397"/>
      <c r="G54" s="73"/>
      <c r="H54" s="262"/>
      <c r="I54" s="433"/>
      <c r="J54" s="433"/>
      <c r="K54" s="71"/>
      <c r="L54" s="426"/>
      <c r="M54" s="408"/>
      <c r="AC54" t="s">
        <v>571</v>
      </c>
      <c r="AD54">
        <v>150</v>
      </c>
    </row>
    <row r="55" spans="1:30" ht="17.45" customHeight="1">
      <c r="A55" s="385"/>
      <c r="B55" s="398"/>
      <c r="C55" s="295"/>
      <c r="D55" s="68" t="s">
        <v>103</v>
      </c>
      <c r="E55" s="293">
        <f t="shared" si="1"/>
        <v>0</v>
      </c>
      <c r="F55" s="397"/>
      <c r="G55" s="73"/>
      <c r="H55" s="262"/>
      <c r="I55" s="433"/>
      <c r="J55" s="433"/>
      <c r="K55" s="71"/>
      <c r="L55" s="426"/>
      <c r="M55" s="408"/>
      <c r="AC55" t="s">
        <v>572</v>
      </c>
      <c r="AD55">
        <v>151</v>
      </c>
    </row>
    <row r="56" spans="1:30" ht="17.45" customHeight="1">
      <c r="A56" s="385"/>
      <c r="B56" s="398"/>
      <c r="C56" s="295"/>
      <c r="D56" s="68" t="s">
        <v>103</v>
      </c>
      <c r="E56" s="293">
        <f t="shared" si="1"/>
        <v>0</v>
      </c>
      <c r="F56" s="397"/>
      <c r="G56" s="73"/>
      <c r="H56" s="262"/>
      <c r="I56" s="433"/>
      <c r="J56" s="433"/>
      <c r="K56" s="71"/>
      <c r="L56" s="426"/>
      <c r="M56" s="408"/>
      <c r="AC56" t="s">
        <v>453</v>
      </c>
      <c r="AD56">
        <v>152</v>
      </c>
    </row>
    <row r="57" spans="1:30" ht="17.45" customHeight="1">
      <c r="A57" s="385"/>
      <c r="B57" s="398"/>
      <c r="C57" s="295"/>
      <c r="D57" s="68" t="s">
        <v>103</v>
      </c>
      <c r="E57" s="293">
        <f t="shared" si="1"/>
        <v>0</v>
      </c>
      <c r="F57" s="397"/>
      <c r="G57" s="73"/>
      <c r="H57" s="262"/>
      <c r="I57" s="433"/>
      <c r="J57" s="433"/>
      <c r="K57" s="71"/>
      <c r="L57" s="426"/>
      <c r="M57" s="408"/>
      <c r="AC57" t="s">
        <v>454</v>
      </c>
      <c r="AD57">
        <v>153</v>
      </c>
    </row>
    <row r="58" spans="1:30" ht="17.45" customHeight="1">
      <c r="A58" s="385"/>
      <c r="B58" s="398"/>
      <c r="C58" s="295"/>
      <c r="D58" s="68" t="s">
        <v>103</v>
      </c>
      <c r="E58" s="293">
        <f t="shared" si="1"/>
        <v>0</v>
      </c>
      <c r="F58" s="397"/>
      <c r="G58" s="73"/>
      <c r="H58" s="262"/>
      <c r="I58" s="433"/>
      <c r="J58" s="433"/>
      <c r="K58" s="71"/>
      <c r="L58" s="426"/>
      <c r="M58" s="408"/>
      <c r="AC58" t="s">
        <v>455</v>
      </c>
      <c r="AD58">
        <v>154</v>
      </c>
    </row>
    <row r="59" spans="1:30" ht="17.45" customHeight="1">
      <c r="A59" s="385"/>
      <c r="B59" s="398"/>
      <c r="C59" s="295"/>
      <c r="D59" s="68" t="s">
        <v>103</v>
      </c>
      <c r="E59" s="293">
        <f t="shared" si="1"/>
        <v>0</v>
      </c>
      <c r="F59" s="397"/>
      <c r="G59" s="73"/>
      <c r="H59" s="262"/>
      <c r="I59" s="433"/>
      <c r="J59" s="433"/>
      <c r="K59" s="71"/>
      <c r="L59" s="426"/>
      <c r="M59" s="408"/>
      <c r="AC59" t="s">
        <v>456</v>
      </c>
      <c r="AD59">
        <v>155</v>
      </c>
    </row>
    <row r="60" spans="1:30" ht="17.45" customHeight="1">
      <c r="A60" s="385"/>
      <c r="B60" s="398"/>
      <c r="C60" s="295"/>
      <c r="D60" s="68" t="s">
        <v>103</v>
      </c>
      <c r="E60" s="293">
        <f t="shared" si="1"/>
        <v>0</v>
      </c>
      <c r="F60" s="397"/>
      <c r="G60" s="73"/>
      <c r="H60" s="262"/>
      <c r="I60" s="433"/>
      <c r="J60" s="433"/>
      <c r="K60" s="71"/>
      <c r="L60" s="426"/>
      <c r="M60" s="408"/>
      <c r="AC60" t="s">
        <v>573</v>
      </c>
      <c r="AD60">
        <v>156</v>
      </c>
    </row>
    <row r="61" spans="1:30" ht="17.45" customHeight="1">
      <c r="A61" s="385"/>
      <c r="B61" s="398"/>
      <c r="C61" s="295"/>
      <c r="D61" s="68" t="s">
        <v>103</v>
      </c>
      <c r="E61" s="293">
        <f t="shared" si="1"/>
        <v>0</v>
      </c>
      <c r="F61" s="397"/>
      <c r="G61" s="73"/>
      <c r="H61" s="262"/>
      <c r="I61" s="433"/>
      <c r="J61" s="433"/>
      <c r="K61" s="71"/>
      <c r="L61" s="426"/>
      <c r="M61" s="408"/>
      <c r="AC61" t="s">
        <v>457</v>
      </c>
      <c r="AD61">
        <v>157</v>
      </c>
    </row>
    <row r="62" spans="1:30" ht="17.45" customHeight="1">
      <c r="A62" s="385"/>
      <c r="B62" s="398"/>
      <c r="C62" s="295"/>
      <c r="D62" s="68" t="s">
        <v>103</v>
      </c>
      <c r="E62" s="293">
        <f t="shared" si="1"/>
        <v>0</v>
      </c>
      <c r="F62" s="397"/>
      <c r="G62" s="73"/>
      <c r="H62" s="262"/>
      <c r="I62" s="433"/>
      <c r="J62" s="433"/>
      <c r="K62" s="71"/>
      <c r="L62" s="426"/>
      <c r="M62" s="408"/>
      <c r="AC62" t="s">
        <v>458</v>
      </c>
      <c r="AD62">
        <v>158</v>
      </c>
    </row>
    <row r="63" spans="1:30" ht="17.45" customHeight="1">
      <c r="A63" s="385"/>
      <c r="B63" s="398"/>
      <c r="C63" s="295"/>
      <c r="D63" s="68" t="s">
        <v>103</v>
      </c>
      <c r="E63" s="293">
        <f t="shared" si="1"/>
        <v>0</v>
      </c>
      <c r="F63" s="397"/>
      <c r="G63" s="73"/>
      <c r="H63" s="262"/>
      <c r="I63" s="433"/>
      <c r="J63" s="433"/>
      <c r="K63" s="71"/>
      <c r="L63" s="426"/>
      <c r="M63" s="408"/>
      <c r="AC63" t="s">
        <v>574</v>
      </c>
      <c r="AD63">
        <v>159</v>
      </c>
    </row>
    <row r="64" spans="1:30" ht="17.45" customHeight="1">
      <c r="A64" s="385"/>
      <c r="B64" s="398"/>
      <c r="C64" s="295"/>
      <c r="D64" s="68" t="s">
        <v>103</v>
      </c>
      <c r="E64" s="293">
        <f t="shared" si="1"/>
        <v>0</v>
      </c>
      <c r="F64" s="397"/>
      <c r="G64" s="73"/>
      <c r="H64" s="262"/>
      <c r="I64" s="433"/>
      <c r="J64" s="433"/>
      <c r="K64" s="71"/>
      <c r="L64" s="426"/>
      <c r="M64" s="408"/>
      <c r="AC64" t="s">
        <v>575</v>
      </c>
      <c r="AD64">
        <v>160</v>
      </c>
    </row>
    <row r="65" spans="1:30" ht="17.45" customHeight="1">
      <c r="A65" s="385"/>
      <c r="B65" s="398"/>
      <c r="C65" s="295"/>
      <c r="D65" s="68" t="s">
        <v>103</v>
      </c>
      <c r="E65" s="293">
        <f t="shared" si="1"/>
        <v>0</v>
      </c>
      <c r="F65" s="397"/>
      <c r="G65" s="73"/>
      <c r="H65" s="262"/>
      <c r="I65" s="433"/>
      <c r="J65" s="433"/>
      <c r="K65" s="71"/>
      <c r="L65" s="426"/>
      <c r="M65" s="408"/>
      <c r="AC65" t="s">
        <v>459</v>
      </c>
      <c r="AD65">
        <v>161</v>
      </c>
    </row>
    <row r="66" spans="1:30" ht="17.45" customHeight="1">
      <c r="A66" s="385"/>
      <c r="B66" s="398"/>
      <c r="C66" s="295"/>
      <c r="D66" s="68" t="s">
        <v>103</v>
      </c>
      <c r="E66" s="293">
        <f t="shared" si="1"/>
        <v>0</v>
      </c>
      <c r="F66" s="397"/>
      <c r="G66" s="73"/>
      <c r="H66" s="262"/>
      <c r="I66" s="433"/>
      <c r="J66" s="433"/>
      <c r="K66" s="71"/>
      <c r="L66" s="426"/>
      <c r="M66" s="408"/>
      <c r="AC66" t="s">
        <v>576</v>
      </c>
      <c r="AD66">
        <v>162</v>
      </c>
    </row>
    <row r="67" spans="1:30" ht="17.45" customHeight="1">
      <c r="A67" s="385"/>
      <c r="B67" s="398"/>
      <c r="C67" s="295"/>
      <c r="D67" s="68" t="s">
        <v>103</v>
      </c>
      <c r="E67" s="293">
        <f t="shared" si="1"/>
        <v>0</v>
      </c>
      <c r="F67" s="397"/>
      <c r="G67" s="73"/>
      <c r="H67" s="262"/>
      <c r="I67" s="433"/>
      <c r="J67" s="433"/>
      <c r="K67" s="71"/>
      <c r="L67" s="426"/>
      <c r="M67" s="408"/>
      <c r="AC67" t="s">
        <v>577</v>
      </c>
      <c r="AD67">
        <v>163</v>
      </c>
    </row>
    <row r="68" spans="1:30" ht="17.45" customHeight="1">
      <c r="A68" s="385"/>
      <c r="B68" s="398"/>
      <c r="C68" s="295"/>
      <c r="D68" s="68" t="s">
        <v>103</v>
      </c>
      <c r="E68" s="293">
        <f t="shared" si="1"/>
        <v>0</v>
      </c>
      <c r="F68" s="397"/>
      <c r="G68" s="73"/>
      <c r="H68" s="262"/>
      <c r="I68" s="433"/>
      <c r="J68" s="433"/>
      <c r="K68" s="71"/>
      <c r="L68" s="426"/>
      <c r="M68" s="408"/>
      <c r="AC68" t="s">
        <v>578</v>
      </c>
      <c r="AD68">
        <v>164</v>
      </c>
    </row>
    <row r="69" spans="1:30" ht="17.45" customHeight="1">
      <c r="A69" s="385"/>
      <c r="B69" s="398"/>
      <c r="C69" s="295"/>
      <c r="D69" s="68" t="s">
        <v>5</v>
      </c>
      <c r="E69" s="293">
        <f t="shared" si="1"/>
        <v>0</v>
      </c>
      <c r="F69" s="397"/>
      <c r="G69" s="73"/>
      <c r="H69" s="262"/>
      <c r="I69" s="433"/>
      <c r="J69" s="433"/>
      <c r="K69" s="71"/>
      <c r="L69" s="426"/>
      <c r="M69" s="408"/>
      <c r="AC69" t="s">
        <v>579</v>
      </c>
      <c r="AD69">
        <v>165</v>
      </c>
    </row>
    <row r="70" spans="1:30" ht="17.45" customHeight="1">
      <c r="A70" s="429"/>
      <c r="B70" s="429"/>
      <c r="C70" s="429"/>
      <c r="D70" s="68" t="s">
        <v>103</v>
      </c>
      <c r="E70" s="293">
        <f t="shared" si="1"/>
        <v>0</v>
      </c>
      <c r="F70" s="397"/>
      <c r="G70" s="506" t="s">
        <v>78</v>
      </c>
      <c r="H70" s="507"/>
      <c r="I70" s="501"/>
      <c r="J70" s="501"/>
      <c r="K70" s="504"/>
      <c r="L70" s="410"/>
      <c r="M70" s="63"/>
      <c r="AC70" t="s">
        <v>460</v>
      </c>
      <c r="AD70">
        <v>166</v>
      </c>
    </row>
    <row r="71" spans="1:30" ht="17.45" customHeight="1">
      <c r="A71" s="429"/>
      <c r="B71" s="429"/>
      <c r="C71" s="429"/>
      <c r="D71" s="68" t="s">
        <v>103</v>
      </c>
      <c r="E71" s="293">
        <f t="shared" si="1"/>
        <v>0</v>
      </c>
      <c r="F71" s="397"/>
      <c r="G71" s="456"/>
      <c r="H71" s="508"/>
      <c r="I71" s="502"/>
      <c r="J71" s="502"/>
      <c r="K71" s="505"/>
      <c r="L71" s="411"/>
      <c r="M71" s="63"/>
      <c r="AC71" t="s">
        <v>580</v>
      </c>
      <c r="AD71">
        <v>167</v>
      </c>
    </row>
    <row r="72" spans="1:30" ht="17.45" customHeight="1">
      <c r="A72" s="429"/>
      <c r="B72" s="429"/>
      <c r="C72" s="429"/>
      <c r="D72" s="68" t="s">
        <v>103</v>
      </c>
      <c r="E72" s="293">
        <f t="shared" si="1"/>
        <v>0</v>
      </c>
      <c r="F72" s="397"/>
      <c r="G72" s="456"/>
      <c r="H72" s="508"/>
      <c r="I72" s="502"/>
      <c r="J72" s="502"/>
      <c r="K72" s="505"/>
      <c r="L72" s="411"/>
      <c r="M72" s="63"/>
      <c r="AC72" t="s">
        <v>581</v>
      </c>
      <c r="AD72">
        <v>168</v>
      </c>
    </row>
    <row r="73" spans="1:30" ht="17.45" customHeight="1">
      <c r="A73" s="429"/>
      <c r="B73" s="429"/>
      <c r="C73" s="429"/>
      <c r="D73" s="68" t="s">
        <v>103</v>
      </c>
      <c r="E73" s="293">
        <f t="shared" si="1"/>
        <v>0</v>
      </c>
      <c r="F73" s="292"/>
      <c r="G73" s="456"/>
      <c r="H73" s="508"/>
      <c r="I73" s="502"/>
      <c r="J73" s="502"/>
      <c r="K73" s="505"/>
      <c r="L73" s="411"/>
      <c r="M73" s="63"/>
      <c r="AC73" t="s">
        <v>582</v>
      </c>
      <c r="AD73">
        <v>169</v>
      </c>
    </row>
    <row r="74" spans="1:30" ht="17.45" customHeight="1">
      <c r="A74" s="429"/>
      <c r="B74" s="429"/>
      <c r="C74" s="429"/>
      <c r="D74" s="68" t="s">
        <v>103</v>
      </c>
      <c r="E74" s="293">
        <f t="shared" si="1"/>
        <v>0</v>
      </c>
      <c r="F74" s="292"/>
      <c r="G74" s="456"/>
      <c r="H74" s="508"/>
      <c r="I74" s="502"/>
      <c r="J74" s="502"/>
      <c r="K74" s="505"/>
      <c r="L74" s="411"/>
      <c r="M74" s="63"/>
      <c r="AC74" t="s">
        <v>583</v>
      </c>
      <c r="AD74">
        <v>170</v>
      </c>
    </row>
    <row r="75" spans="1:30" ht="17.45" customHeight="1" thickBot="1">
      <c r="A75" s="429"/>
      <c r="B75" s="429"/>
      <c r="C75" s="429"/>
      <c r="D75" s="282" t="s">
        <v>103</v>
      </c>
      <c r="E75" s="300">
        <f t="shared" si="1"/>
        <v>0</v>
      </c>
      <c r="F75" s="291"/>
      <c r="G75" s="456"/>
      <c r="H75" s="508"/>
      <c r="I75" s="502"/>
      <c r="J75" s="503"/>
      <c r="K75" s="505"/>
      <c r="L75" s="411"/>
      <c r="M75" s="63"/>
      <c r="AC75" t="s">
        <v>584</v>
      </c>
      <c r="AD75">
        <v>171</v>
      </c>
    </row>
    <row r="76" spans="1:30" ht="17.45" customHeight="1">
      <c r="A76" s="509"/>
      <c r="B76" s="509"/>
      <c r="C76" s="509"/>
      <c r="D76" s="525" t="s">
        <v>5</v>
      </c>
      <c r="E76" s="523">
        <f t="shared" si="1"/>
        <v>0</v>
      </c>
      <c r="F76" s="521"/>
      <c r="G76" s="329" t="s">
        <v>375</v>
      </c>
      <c r="H76" s="330"/>
      <c r="I76" s="331"/>
      <c r="J76" s="331"/>
      <c r="K76" s="332"/>
      <c r="L76" s="426"/>
      <c r="M76" s="407"/>
      <c r="AC76" t="s">
        <v>585</v>
      </c>
      <c r="AD76">
        <v>172</v>
      </c>
    </row>
    <row r="77" spans="1:30" ht="17.45" customHeight="1">
      <c r="A77" s="510"/>
      <c r="B77" s="510"/>
      <c r="C77" s="510"/>
      <c r="D77" s="462"/>
      <c r="E77" s="463"/>
      <c r="F77" s="512"/>
      <c r="G77" s="294" t="s">
        <v>370</v>
      </c>
      <c r="H77" s="262"/>
      <c r="I77" s="295"/>
      <c r="J77" s="344"/>
      <c r="K77" s="71"/>
      <c r="L77" s="436"/>
      <c r="M77" s="412"/>
      <c r="AC77" t="s">
        <v>461</v>
      </c>
      <c r="AD77">
        <v>173</v>
      </c>
    </row>
    <row r="78" spans="1:30" ht="17.45" customHeight="1">
      <c r="A78" s="510"/>
      <c r="B78" s="510"/>
      <c r="C78" s="510"/>
      <c r="D78" s="462"/>
      <c r="E78" s="463"/>
      <c r="F78" s="512"/>
      <c r="G78" s="294" t="s">
        <v>371</v>
      </c>
      <c r="H78" s="262"/>
      <c r="I78" s="295"/>
      <c r="J78" s="344"/>
      <c r="K78" s="71"/>
      <c r="L78" s="436"/>
      <c r="M78" s="412"/>
      <c r="AC78" t="s">
        <v>586</v>
      </c>
      <c r="AD78">
        <v>174</v>
      </c>
    </row>
    <row r="79" spans="1:30" ht="17.45" customHeight="1">
      <c r="A79" s="510"/>
      <c r="B79" s="510"/>
      <c r="C79" s="510"/>
      <c r="D79" s="462"/>
      <c r="E79" s="463"/>
      <c r="F79" s="512"/>
      <c r="G79" s="294" t="s">
        <v>372</v>
      </c>
      <c r="H79" s="262"/>
      <c r="I79" s="295"/>
      <c r="J79" s="344"/>
      <c r="K79" s="71"/>
      <c r="L79" s="436"/>
      <c r="M79" s="412"/>
      <c r="AC79" t="s">
        <v>587</v>
      </c>
      <c r="AD79">
        <v>175</v>
      </c>
    </row>
    <row r="80" spans="1:30" ht="17.45" customHeight="1" thickBot="1">
      <c r="A80" s="511"/>
      <c r="B80" s="511"/>
      <c r="C80" s="511"/>
      <c r="D80" s="526"/>
      <c r="E80" s="524"/>
      <c r="F80" s="522"/>
      <c r="G80" s="333" t="s">
        <v>373</v>
      </c>
      <c r="H80" s="325"/>
      <c r="I80" s="322"/>
      <c r="J80" s="345"/>
      <c r="K80" s="326"/>
      <c r="L80" s="436"/>
      <c r="M80" s="412"/>
      <c r="AC80" t="s">
        <v>462</v>
      </c>
      <c r="AD80">
        <v>176</v>
      </c>
    </row>
    <row r="81" spans="1:30" ht="17.45" customHeight="1">
      <c r="A81" s="502"/>
      <c r="B81" s="502"/>
      <c r="C81" s="502"/>
      <c r="D81" s="470" t="s">
        <v>5</v>
      </c>
      <c r="E81" s="473">
        <f t="shared" si="1"/>
        <v>0</v>
      </c>
      <c r="F81" s="513"/>
      <c r="G81" s="299" t="s">
        <v>375</v>
      </c>
      <c r="H81" s="327"/>
      <c r="I81" s="297"/>
      <c r="J81" s="297"/>
      <c r="K81" s="328"/>
      <c r="L81" s="426"/>
      <c r="M81" s="407"/>
      <c r="AC81" t="s">
        <v>588</v>
      </c>
      <c r="AD81">
        <v>177</v>
      </c>
    </row>
    <row r="82" spans="1:30" ht="17.45" customHeight="1">
      <c r="A82" s="502"/>
      <c r="B82" s="502"/>
      <c r="C82" s="502"/>
      <c r="D82" s="470"/>
      <c r="E82" s="473"/>
      <c r="F82" s="513"/>
      <c r="G82" s="294" t="s">
        <v>370</v>
      </c>
      <c r="H82" s="262"/>
      <c r="I82" s="295"/>
      <c r="J82" s="344"/>
      <c r="K82" s="71"/>
      <c r="L82" s="436"/>
      <c r="M82" s="412"/>
      <c r="AC82" t="s">
        <v>463</v>
      </c>
      <c r="AD82">
        <v>178</v>
      </c>
    </row>
    <row r="83" spans="1:30" ht="17.45" customHeight="1">
      <c r="A83" s="502"/>
      <c r="B83" s="502"/>
      <c r="C83" s="502"/>
      <c r="D83" s="470"/>
      <c r="E83" s="473"/>
      <c r="F83" s="513"/>
      <c r="G83" s="294" t="s">
        <v>371</v>
      </c>
      <c r="H83" s="262"/>
      <c r="I83" s="295"/>
      <c r="J83" s="344"/>
      <c r="K83" s="71"/>
      <c r="L83" s="436"/>
      <c r="M83" s="412"/>
      <c r="AC83" t="s">
        <v>589</v>
      </c>
      <c r="AD83">
        <v>179</v>
      </c>
    </row>
    <row r="84" spans="1:30" ht="17.45" customHeight="1">
      <c r="A84" s="502"/>
      <c r="B84" s="502"/>
      <c r="C84" s="502"/>
      <c r="D84" s="470"/>
      <c r="E84" s="473"/>
      <c r="F84" s="513"/>
      <c r="G84" s="294" t="s">
        <v>372</v>
      </c>
      <c r="H84" s="262"/>
      <c r="I84" s="295"/>
      <c r="J84" s="344"/>
      <c r="K84" s="71"/>
      <c r="L84" s="436"/>
      <c r="M84" s="412"/>
      <c r="AC84" t="s">
        <v>693</v>
      </c>
      <c r="AD84">
        <v>180</v>
      </c>
    </row>
    <row r="85" spans="1:30" ht="17.45" customHeight="1" thickBot="1">
      <c r="A85" s="502"/>
      <c r="B85" s="502"/>
      <c r="C85" s="502"/>
      <c r="D85" s="470"/>
      <c r="E85" s="473"/>
      <c r="F85" s="513"/>
      <c r="G85" s="298" t="s">
        <v>373</v>
      </c>
      <c r="H85" s="302"/>
      <c r="I85" s="296"/>
      <c r="J85" s="346"/>
      <c r="K85" s="334"/>
      <c r="L85" s="436"/>
      <c r="M85" s="412"/>
      <c r="AC85" t="s">
        <v>590</v>
      </c>
      <c r="AD85">
        <v>181</v>
      </c>
    </row>
    <row r="86" spans="1:30" ht="17.45" customHeight="1">
      <c r="A86" s="514"/>
      <c r="B86" s="514"/>
      <c r="C86" s="514"/>
      <c r="D86" s="515" t="s">
        <v>5</v>
      </c>
      <c r="E86" s="519">
        <f t="shared" si="1"/>
        <v>0</v>
      </c>
      <c r="F86" s="517"/>
      <c r="G86" s="329" t="s">
        <v>375</v>
      </c>
      <c r="H86" s="330"/>
      <c r="I86" s="331"/>
      <c r="J86" s="331"/>
      <c r="K86" s="332"/>
      <c r="L86" s="426"/>
      <c r="M86" s="407"/>
      <c r="AC86" t="s">
        <v>591</v>
      </c>
      <c r="AD86">
        <v>182</v>
      </c>
    </row>
    <row r="87" spans="1:30" ht="17.45" customHeight="1">
      <c r="A87" s="502"/>
      <c r="B87" s="502"/>
      <c r="C87" s="502"/>
      <c r="D87" s="470"/>
      <c r="E87" s="473"/>
      <c r="F87" s="513"/>
      <c r="G87" s="294" t="s">
        <v>370</v>
      </c>
      <c r="H87" s="262"/>
      <c r="I87" s="295"/>
      <c r="J87" s="344"/>
      <c r="K87" s="71"/>
      <c r="L87" s="436"/>
      <c r="M87" s="412"/>
      <c r="AC87" t="s">
        <v>592</v>
      </c>
      <c r="AD87">
        <v>183</v>
      </c>
    </row>
    <row r="88" spans="1:30" ht="17.45" customHeight="1">
      <c r="A88" s="502"/>
      <c r="B88" s="502"/>
      <c r="C88" s="502"/>
      <c r="D88" s="470"/>
      <c r="E88" s="473"/>
      <c r="F88" s="513"/>
      <c r="G88" s="294" t="s">
        <v>371</v>
      </c>
      <c r="H88" s="262"/>
      <c r="I88" s="295"/>
      <c r="J88" s="344"/>
      <c r="K88" s="71"/>
      <c r="L88" s="436"/>
      <c r="M88" s="412"/>
      <c r="AC88" t="s">
        <v>464</v>
      </c>
      <c r="AD88">
        <v>184</v>
      </c>
    </row>
    <row r="89" spans="1:30" ht="17.45" customHeight="1">
      <c r="A89" s="502"/>
      <c r="B89" s="502"/>
      <c r="C89" s="502"/>
      <c r="D89" s="470"/>
      <c r="E89" s="473"/>
      <c r="F89" s="513"/>
      <c r="G89" s="294" t="s">
        <v>372</v>
      </c>
      <c r="H89" s="262"/>
      <c r="I89" s="295"/>
      <c r="J89" s="344"/>
      <c r="K89" s="71"/>
      <c r="L89" s="436"/>
      <c r="M89" s="412"/>
      <c r="AC89" t="s">
        <v>593</v>
      </c>
      <c r="AD89">
        <v>185</v>
      </c>
    </row>
    <row r="90" spans="1:30" ht="17.45" customHeight="1" thickBot="1">
      <c r="A90" s="503"/>
      <c r="B90" s="503"/>
      <c r="C90" s="503"/>
      <c r="D90" s="516"/>
      <c r="E90" s="520"/>
      <c r="F90" s="518"/>
      <c r="G90" s="333" t="s">
        <v>373</v>
      </c>
      <c r="H90" s="325"/>
      <c r="I90" s="322"/>
      <c r="J90" s="345"/>
      <c r="K90" s="326"/>
      <c r="L90" s="436"/>
      <c r="M90" s="412"/>
      <c r="AC90" t="s">
        <v>594</v>
      </c>
      <c r="AD90">
        <v>186</v>
      </c>
    </row>
    <row r="91" spans="1:30" ht="17.45" customHeight="1">
      <c r="A91" s="502"/>
      <c r="B91" s="502"/>
      <c r="C91" s="502"/>
      <c r="D91" s="470" t="s">
        <v>5</v>
      </c>
      <c r="E91" s="473">
        <f t="shared" si="1"/>
        <v>0</v>
      </c>
      <c r="F91" s="513"/>
      <c r="G91" s="299" t="s">
        <v>375</v>
      </c>
      <c r="H91" s="327"/>
      <c r="I91" s="297"/>
      <c r="J91" s="297"/>
      <c r="K91" s="328"/>
      <c r="L91" s="426"/>
      <c r="M91" s="407"/>
      <c r="AC91" t="s">
        <v>595</v>
      </c>
      <c r="AD91">
        <v>187</v>
      </c>
    </row>
    <row r="92" spans="1:30" ht="17.45" customHeight="1">
      <c r="A92" s="502"/>
      <c r="B92" s="502"/>
      <c r="C92" s="502"/>
      <c r="D92" s="470"/>
      <c r="E92" s="473"/>
      <c r="F92" s="513"/>
      <c r="G92" s="294" t="s">
        <v>370</v>
      </c>
      <c r="H92" s="262"/>
      <c r="I92" s="295"/>
      <c r="J92" s="344"/>
      <c r="K92" s="71"/>
      <c r="L92" s="436"/>
      <c r="M92" s="412"/>
      <c r="AC92" t="s">
        <v>596</v>
      </c>
      <c r="AD92">
        <v>188</v>
      </c>
    </row>
    <row r="93" spans="1:30" ht="17.45" customHeight="1">
      <c r="A93" s="502"/>
      <c r="B93" s="502"/>
      <c r="C93" s="502"/>
      <c r="D93" s="470"/>
      <c r="E93" s="473"/>
      <c r="F93" s="513"/>
      <c r="G93" s="294" t="s">
        <v>371</v>
      </c>
      <c r="H93" s="262"/>
      <c r="I93" s="295"/>
      <c r="J93" s="344"/>
      <c r="K93" s="71"/>
      <c r="L93" s="436"/>
      <c r="M93" s="412"/>
      <c r="AC93" t="s">
        <v>597</v>
      </c>
      <c r="AD93">
        <v>189</v>
      </c>
    </row>
    <row r="94" spans="1:30" ht="17.45" customHeight="1">
      <c r="A94" s="502"/>
      <c r="B94" s="502"/>
      <c r="C94" s="502"/>
      <c r="D94" s="470"/>
      <c r="E94" s="473"/>
      <c r="F94" s="513"/>
      <c r="G94" s="294" t="s">
        <v>372</v>
      </c>
      <c r="H94" s="262"/>
      <c r="I94" s="295"/>
      <c r="J94" s="344"/>
      <c r="K94" s="71"/>
      <c r="L94" s="436"/>
      <c r="M94" s="412"/>
      <c r="AC94" t="s">
        <v>598</v>
      </c>
      <c r="AD94">
        <v>190</v>
      </c>
    </row>
    <row r="95" spans="1:30" ht="17.45" customHeight="1" thickBot="1">
      <c r="A95" s="502"/>
      <c r="B95" s="502"/>
      <c r="C95" s="502"/>
      <c r="D95" s="470"/>
      <c r="E95" s="473"/>
      <c r="F95" s="513"/>
      <c r="G95" s="298" t="s">
        <v>373</v>
      </c>
      <c r="H95" s="302"/>
      <c r="I95" s="296"/>
      <c r="J95" s="346"/>
      <c r="K95" s="334"/>
      <c r="L95" s="436"/>
      <c r="M95" s="412"/>
      <c r="AC95" t="s">
        <v>599</v>
      </c>
      <c r="AD95">
        <v>191</v>
      </c>
    </row>
    <row r="96" spans="1:30" ht="17.45" customHeight="1">
      <c r="A96" s="514"/>
      <c r="B96" s="514"/>
      <c r="C96" s="514"/>
      <c r="D96" s="515" t="s">
        <v>5</v>
      </c>
      <c r="E96" s="473">
        <f t="shared" ref="E96" si="2">$N$4</f>
        <v>0</v>
      </c>
      <c r="F96" s="517"/>
      <c r="G96" s="329" t="s">
        <v>375</v>
      </c>
      <c r="H96" s="330"/>
      <c r="I96" s="331"/>
      <c r="J96" s="331"/>
      <c r="K96" s="332"/>
      <c r="L96" s="426"/>
      <c r="M96" s="407"/>
      <c r="AC96" t="s">
        <v>600</v>
      </c>
      <c r="AD96">
        <v>192</v>
      </c>
    </row>
    <row r="97" spans="1:30" ht="17.45" customHeight="1">
      <c r="A97" s="502"/>
      <c r="B97" s="502"/>
      <c r="C97" s="502"/>
      <c r="D97" s="470"/>
      <c r="E97" s="473"/>
      <c r="F97" s="513"/>
      <c r="G97" s="294" t="s">
        <v>370</v>
      </c>
      <c r="H97" s="262"/>
      <c r="I97" s="295"/>
      <c r="J97" s="344"/>
      <c r="K97" s="71"/>
      <c r="L97" s="436"/>
      <c r="M97" s="412"/>
      <c r="AC97" t="s">
        <v>465</v>
      </c>
      <c r="AD97">
        <v>193</v>
      </c>
    </row>
    <row r="98" spans="1:30" ht="17.45" customHeight="1">
      <c r="A98" s="502"/>
      <c r="B98" s="502"/>
      <c r="C98" s="502"/>
      <c r="D98" s="470"/>
      <c r="E98" s="473"/>
      <c r="F98" s="513"/>
      <c r="G98" s="294" t="s">
        <v>371</v>
      </c>
      <c r="H98" s="262"/>
      <c r="I98" s="295"/>
      <c r="J98" s="344"/>
      <c r="K98" s="71"/>
      <c r="L98" s="436"/>
      <c r="M98" s="412"/>
      <c r="AC98" t="s">
        <v>601</v>
      </c>
      <c r="AD98">
        <v>194</v>
      </c>
    </row>
    <row r="99" spans="1:30" ht="17.45" customHeight="1">
      <c r="A99" s="502"/>
      <c r="B99" s="502"/>
      <c r="C99" s="502"/>
      <c r="D99" s="470"/>
      <c r="E99" s="473"/>
      <c r="F99" s="513"/>
      <c r="G99" s="294" t="s">
        <v>372</v>
      </c>
      <c r="H99" s="262"/>
      <c r="I99" s="295"/>
      <c r="J99" s="344"/>
      <c r="K99" s="71"/>
      <c r="L99" s="436"/>
      <c r="M99" s="412"/>
      <c r="AC99" t="s">
        <v>602</v>
      </c>
      <c r="AD99">
        <v>195</v>
      </c>
    </row>
    <row r="100" spans="1:30" ht="17.45" customHeight="1" thickBot="1">
      <c r="A100" s="503"/>
      <c r="B100" s="503"/>
      <c r="C100" s="503"/>
      <c r="D100" s="516"/>
      <c r="E100" s="473"/>
      <c r="F100" s="518"/>
      <c r="G100" s="333" t="s">
        <v>373</v>
      </c>
      <c r="H100" s="325"/>
      <c r="I100" s="322"/>
      <c r="J100" s="345"/>
      <c r="K100" s="326"/>
      <c r="L100" s="436"/>
      <c r="M100" s="412"/>
      <c r="AC100" t="s">
        <v>603</v>
      </c>
      <c r="AD100">
        <v>196</v>
      </c>
    </row>
    <row r="101" spans="1:30" ht="17.45" customHeight="1">
      <c r="A101" s="304"/>
      <c r="B101" s="304"/>
      <c r="C101" s="304"/>
      <c r="D101" s="69" t="s">
        <v>104</v>
      </c>
      <c r="E101" s="70">
        <f t="shared" ref="E101:E171" si="3">$N$4</f>
        <v>0</v>
      </c>
      <c r="F101" s="74"/>
      <c r="G101" s="75"/>
      <c r="H101" s="306"/>
      <c r="I101" s="304"/>
      <c r="J101" s="304"/>
      <c r="K101" s="305"/>
      <c r="L101" s="426"/>
      <c r="M101" s="63"/>
      <c r="AC101" t="s">
        <v>694</v>
      </c>
      <c r="AD101">
        <v>197</v>
      </c>
    </row>
    <row r="102" spans="1:30" ht="17.45" customHeight="1">
      <c r="A102" s="66"/>
      <c r="B102" s="66"/>
      <c r="C102" s="66"/>
      <c r="D102" s="69" t="s">
        <v>7</v>
      </c>
      <c r="E102" s="70">
        <f t="shared" si="3"/>
        <v>0</v>
      </c>
      <c r="F102" s="67"/>
      <c r="G102" s="75"/>
      <c r="H102" s="263"/>
      <c r="I102" s="66"/>
      <c r="J102" s="66"/>
      <c r="K102" s="72"/>
      <c r="L102" s="426"/>
      <c r="M102" s="63"/>
      <c r="AC102" t="s">
        <v>604</v>
      </c>
      <c r="AD102">
        <v>198</v>
      </c>
    </row>
    <row r="103" spans="1:30" ht="17.45" customHeight="1">
      <c r="A103" s="66"/>
      <c r="B103" s="66"/>
      <c r="C103" s="66"/>
      <c r="D103" s="69" t="s">
        <v>7</v>
      </c>
      <c r="E103" s="70">
        <f t="shared" si="3"/>
        <v>0</v>
      </c>
      <c r="F103" s="67"/>
      <c r="G103" s="75"/>
      <c r="H103" s="263"/>
      <c r="I103" s="66"/>
      <c r="J103" s="66"/>
      <c r="K103" s="72"/>
      <c r="L103" s="426"/>
      <c r="M103" s="63"/>
      <c r="AC103" t="s">
        <v>605</v>
      </c>
      <c r="AD103">
        <v>199</v>
      </c>
    </row>
    <row r="104" spans="1:30" ht="17.45" customHeight="1">
      <c r="A104" s="66"/>
      <c r="B104" s="66"/>
      <c r="C104" s="66"/>
      <c r="D104" s="69" t="s">
        <v>7</v>
      </c>
      <c r="E104" s="70">
        <f t="shared" si="3"/>
        <v>0</v>
      </c>
      <c r="F104" s="67"/>
      <c r="G104" s="75"/>
      <c r="H104" s="263"/>
      <c r="I104" s="66"/>
      <c r="J104" s="66"/>
      <c r="K104" s="72"/>
      <c r="L104" s="426"/>
      <c r="M104" s="63"/>
      <c r="AC104" t="s">
        <v>466</v>
      </c>
      <c r="AD104">
        <v>200</v>
      </c>
    </row>
    <row r="105" spans="1:30" ht="17.45" customHeight="1">
      <c r="A105" s="66"/>
      <c r="B105" s="66"/>
      <c r="C105" s="66"/>
      <c r="D105" s="69" t="s">
        <v>7</v>
      </c>
      <c r="E105" s="70">
        <f t="shared" si="3"/>
        <v>0</v>
      </c>
      <c r="F105" s="67"/>
      <c r="G105" s="75"/>
      <c r="H105" s="263"/>
      <c r="I105" s="66"/>
      <c r="J105" s="66"/>
      <c r="K105" s="72"/>
      <c r="L105" s="426"/>
      <c r="M105" s="63"/>
      <c r="AC105" t="s">
        <v>606</v>
      </c>
      <c r="AD105">
        <v>201</v>
      </c>
    </row>
    <row r="106" spans="1:30" ht="17.45" customHeight="1">
      <c r="A106" s="66"/>
      <c r="B106" s="66"/>
      <c r="C106" s="66"/>
      <c r="D106" s="69" t="s">
        <v>7</v>
      </c>
      <c r="E106" s="70">
        <f t="shared" si="3"/>
        <v>0</v>
      </c>
      <c r="F106" s="67"/>
      <c r="G106" s="75"/>
      <c r="H106" s="263"/>
      <c r="I106" s="66"/>
      <c r="J106" s="66"/>
      <c r="K106" s="72"/>
      <c r="L106" s="426"/>
      <c r="M106" s="63"/>
      <c r="AC106" t="s">
        <v>467</v>
      </c>
      <c r="AD106">
        <v>202</v>
      </c>
    </row>
    <row r="107" spans="1:30" ht="17.45" customHeight="1">
      <c r="A107" s="66"/>
      <c r="B107" s="66"/>
      <c r="C107" s="66"/>
      <c r="D107" s="69" t="s">
        <v>7</v>
      </c>
      <c r="E107" s="70">
        <f t="shared" si="3"/>
        <v>0</v>
      </c>
      <c r="F107" s="67"/>
      <c r="G107" s="75"/>
      <c r="H107" s="263"/>
      <c r="I107" s="66"/>
      <c r="J107" s="66"/>
      <c r="K107" s="72"/>
      <c r="L107" s="426"/>
      <c r="M107" s="63"/>
      <c r="AC107" t="s">
        <v>468</v>
      </c>
      <c r="AD107">
        <v>203</v>
      </c>
    </row>
    <row r="108" spans="1:30" ht="17.45" customHeight="1">
      <c r="A108" s="66"/>
      <c r="B108" s="66"/>
      <c r="C108" s="66"/>
      <c r="D108" s="69" t="s">
        <v>7</v>
      </c>
      <c r="E108" s="70">
        <f t="shared" si="3"/>
        <v>0</v>
      </c>
      <c r="F108" s="67"/>
      <c r="G108" s="75"/>
      <c r="H108" s="263"/>
      <c r="I108" s="66"/>
      <c r="J108" s="66"/>
      <c r="K108" s="72"/>
      <c r="L108" s="426"/>
      <c r="M108" s="63"/>
      <c r="AC108" t="s">
        <v>469</v>
      </c>
      <c r="AD108">
        <v>204</v>
      </c>
    </row>
    <row r="109" spans="1:30" ht="17.45" customHeight="1">
      <c r="A109" s="66"/>
      <c r="B109" s="66"/>
      <c r="C109" s="66"/>
      <c r="D109" s="69" t="s">
        <v>7</v>
      </c>
      <c r="E109" s="70">
        <f t="shared" si="3"/>
        <v>0</v>
      </c>
      <c r="F109" s="67"/>
      <c r="G109" s="75"/>
      <c r="H109" s="263"/>
      <c r="I109" s="66"/>
      <c r="J109" s="66"/>
      <c r="K109" s="72"/>
      <c r="L109" s="426"/>
      <c r="M109" s="63"/>
      <c r="AC109" t="s">
        <v>470</v>
      </c>
      <c r="AD109">
        <v>205</v>
      </c>
    </row>
    <row r="110" spans="1:30" ht="17.45" customHeight="1">
      <c r="A110" s="66"/>
      <c r="B110" s="66"/>
      <c r="C110" s="66"/>
      <c r="D110" s="69" t="s">
        <v>7</v>
      </c>
      <c r="E110" s="70">
        <f t="shared" si="3"/>
        <v>0</v>
      </c>
      <c r="F110" s="67"/>
      <c r="G110" s="75"/>
      <c r="H110" s="263"/>
      <c r="I110" s="66"/>
      <c r="J110" s="66"/>
      <c r="K110" s="72"/>
      <c r="L110" s="426"/>
      <c r="M110" s="63"/>
      <c r="AC110" t="s">
        <v>471</v>
      </c>
      <c r="AD110">
        <v>206</v>
      </c>
    </row>
    <row r="111" spans="1:30" ht="17.45" customHeight="1">
      <c r="A111" s="66"/>
      <c r="B111" s="66"/>
      <c r="C111" s="66"/>
      <c r="D111" s="69" t="s">
        <v>7</v>
      </c>
      <c r="E111" s="70">
        <f t="shared" si="3"/>
        <v>0</v>
      </c>
      <c r="F111" s="67"/>
      <c r="G111" s="75"/>
      <c r="H111" s="263"/>
      <c r="I111" s="66"/>
      <c r="J111" s="66"/>
      <c r="K111" s="72"/>
      <c r="L111" s="426"/>
      <c r="M111" s="63"/>
      <c r="AC111" t="s">
        <v>472</v>
      </c>
      <c r="AD111">
        <v>207</v>
      </c>
    </row>
    <row r="112" spans="1:30" ht="17.45" customHeight="1">
      <c r="A112" s="66"/>
      <c r="B112" s="66"/>
      <c r="C112" s="66"/>
      <c r="D112" s="69" t="s">
        <v>7</v>
      </c>
      <c r="E112" s="70">
        <f t="shared" si="3"/>
        <v>0</v>
      </c>
      <c r="F112" s="67"/>
      <c r="G112" s="75"/>
      <c r="H112" s="263"/>
      <c r="I112" s="66"/>
      <c r="J112" s="66"/>
      <c r="K112" s="72"/>
      <c r="L112" s="426"/>
      <c r="M112" s="63"/>
      <c r="AC112" t="s">
        <v>473</v>
      </c>
      <c r="AD112">
        <v>208</v>
      </c>
    </row>
    <row r="113" spans="1:30" ht="17.45" customHeight="1">
      <c r="A113" s="66"/>
      <c r="B113" s="66"/>
      <c r="C113" s="66"/>
      <c r="D113" s="69" t="s">
        <v>7</v>
      </c>
      <c r="E113" s="70">
        <f t="shared" si="3"/>
        <v>0</v>
      </c>
      <c r="F113" s="67"/>
      <c r="G113" s="75"/>
      <c r="H113" s="263"/>
      <c r="I113" s="66"/>
      <c r="J113" s="66"/>
      <c r="K113" s="72"/>
      <c r="L113" s="426"/>
      <c r="M113" s="63"/>
      <c r="AC113" t="s">
        <v>474</v>
      </c>
      <c r="AD113">
        <v>209</v>
      </c>
    </row>
    <row r="114" spans="1:30" ht="17.45" customHeight="1">
      <c r="A114" s="66"/>
      <c r="B114" s="66"/>
      <c r="C114" s="66"/>
      <c r="D114" s="69" t="s">
        <v>7</v>
      </c>
      <c r="E114" s="70">
        <f t="shared" si="3"/>
        <v>0</v>
      </c>
      <c r="F114" s="67"/>
      <c r="G114" s="75"/>
      <c r="H114" s="263"/>
      <c r="I114" s="66"/>
      <c r="J114" s="66"/>
      <c r="K114" s="72"/>
      <c r="L114" s="426"/>
      <c r="M114" s="63"/>
      <c r="AC114" t="s">
        <v>607</v>
      </c>
      <c r="AD114">
        <v>210</v>
      </c>
    </row>
    <row r="115" spans="1:30" ht="17.45" customHeight="1">
      <c r="A115" s="66"/>
      <c r="B115" s="66"/>
      <c r="C115" s="66"/>
      <c r="D115" s="69" t="s">
        <v>7</v>
      </c>
      <c r="E115" s="70">
        <f t="shared" si="3"/>
        <v>0</v>
      </c>
      <c r="F115" s="67"/>
      <c r="G115" s="75"/>
      <c r="H115" s="263"/>
      <c r="I115" s="66"/>
      <c r="J115" s="66"/>
      <c r="K115" s="72"/>
      <c r="L115" s="426"/>
      <c r="M115" s="63"/>
      <c r="AC115" t="s">
        <v>475</v>
      </c>
      <c r="AD115">
        <v>211</v>
      </c>
    </row>
    <row r="116" spans="1:30" ht="17.45" customHeight="1">
      <c r="A116" s="66"/>
      <c r="B116" s="66"/>
      <c r="C116" s="66"/>
      <c r="D116" s="69" t="s">
        <v>7</v>
      </c>
      <c r="E116" s="70">
        <f t="shared" si="3"/>
        <v>0</v>
      </c>
      <c r="F116" s="67"/>
      <c r="G116" s="75"/>
      <c r="H116" s="263"/>
      <c r="I116" s="66"/>
      <c r="J116" s="66"/>
      <c r="K116" s="72"/>
      <c r="L116" s="426"/>
      <c r="M116" s="63"/>
      <c r="AC116" t="s">
        <v>476</v>
      </c>
      <c r="AD116">
        <v>212</v>
      </c>
    </row>
    <row r="117" spans="1:30" ht="17.45" customHeight="1">
      <c r="A117" s="66"/>
      <c r="B117" s="66"/>
      <c r="C117" s="66"/>
      <c r="D117" s="69" t="s">
        <v>7</v>
      </c>
      <c r="E117" s="70">
        <f t="shared" si="3"/>
        <v>0</v>
      </c>
      <c r="F117" s="67"/>
      <c r="G117" s="75"/>
      <c r="H117" s="263"/>
      <c r="I117" s="66"/>
      <c r="J117" s="66"/>
      <c r="K117" s="72"/>
      <c r="L117" s="426"/>
      <c r="M117" s="63"/>
      <c r="AC117" t="s">
        <v>477</v>
      </c>
      <c r="AD117">
        <v>213</v>
      </c>
    </row>
    <row r="118" spans="1:30" ht="17.45" customHeight="1">
      <c r="A118" s="66"/>
      <c r="B118" s="66"/>
      <c r="C118" s="66"/>
      <c r="D118" s="69" t="s">
        <v>7</v>
      </c>
      <c r="E118" s="70">
        <f t="shared" si="3"/>
        <v>0</v>
      </c>
      <c r="F118" s="67"/>
      <c r="G118" s="75"/>
      <c r="H118" s="263"/>
      <c r="I118" s="66"/>
      <c r="J118" s="66"/>
      <c r="K118" s="72"/>
      <c r="L118" s="426"/>
      <c r="M118" s="63"/>
      <c r="AC118" t="s">
        <v>608</v>
      </c>
      <c r="AD118">
        <v>214</v>
      </c>
    </row>
    <row r="119" spans="1:30" ht="17.45" customHeight="1">
      <c r="A119" s="66"/>
      <c r="B119" s="66"/>
      <c r="C119" s="66"/>
      <c r="D119" s="69" t="s">
        <v>7</v>
      </c>
      <c r="E119" s="70">
        <f t="shared" si="3"/>
        <v>0</v>
      </c>
      <c r="F119" s="67"/>
      <c r="G119" s="75"/>
      <c r="H119" s="263"/>
      <c r="I119" s="66"/>
      <c r="J119" s="66"/>
      <c r="K119" s="72"/>
      <c r="L119" s="426"/>
      <c r="M119" s="63"/>
      <c r="AC119" t="s">
        <v>609</v>
      </c>
      <c r="AD119">
        <v>215</v>
      </c>
    </row>
    <row r="120" spans="1:30" ht="17.45" customHeight="1">
      <c r="A120" s="66"/>
      <c r="B120" s="66"/>
      <c r="C120" s="66"/>
      <c r="D120" s="69" t="s">
        <v>7</v>
      </c>
      <c r="E120" s="70">
        <f t="shared" si="3"/>
        <v>0</v>
      </c>
      <c r="F120" s="67"/>
      <c r="G120" s="75"/>
      <c r="H120" s="263"/>
      <c r="I120" s="66"/>
      <c r="J120" s="66"/>
      <c r="K120" s="72"/>
      <c r="L120" s="426"/>
      <c r="M120" s="63"/>
      <c r="AC120" t="s">
        <v>610</v>
      </c>
      <c r="AD120">
        <v>216</v>
      </c>
    </row>
    <row r="121" spans="1:30" ht="17.45" customHeight="1">
      <c r="A121" s="66"/>
      <c r="B121" s="66"/>
      <c r="C121" s="66"/>
      <c r="D121" s="69" t="s">
        <v>7</v>
      </c>
      <c r="E121" s="70">
        <f t="shared" si="3"/>
        <v>0</v>
      </c>
      <c r="F121" s="67"/>
      <c r="G121" s="75"/>
      <c r="H121" s="263"/>
      <c r="I121" s="66"/>
      <c r="J121" s="66"/>
      <c r="K121" s="72"/>
      <c r="L121" s="426"/>
      <c r="M121" s="63"/>
      <c r="AC121" t="s">
        <v>478</v>
      </c>
      <c r="AD121">
        <v>217</v>
      </c>
    </row>
    <row r="122" spans="1:30" ht="17.45" customHeight="1">
      <c r="A122" s="66"/>
      <c r="B122" s="66"/>
      <c r="C122" s="66"/>
      <c r="D122" s="69" t="s">
        <v>7</v>
      </c>
      <c r="E122" s="70">
        <f t="shared" si="3"/>
        <v>0</v>
      </c>
      <c r="F122" s="67"/>
      <c r="G122" s="75"/>
      <c r="H122" s="263"/>
      <c r="I122" s="66"/>
      <c r="J122" s="66"/>
      <c r="K122" s="72"/>
      <c r="L122" s="426"/>
      <c r="M122" s="63"/>
      <c r="AC122" t="s">
        <v>479</v>
      </c>
      <c r="AD122">
        <v>218</v>
      </c>
    </row>
    <row r="123" spans="1:30" ht="17.45" customHeight="1">
      <c r="A123" s="66"/>
      <c r="B123" s="66"/>
      <c r="C123" s="66"/>
      <c r="D123" s="69" t="s">
        <v>7</v>
      </c>
      <c r="E123" s="70">
        <f t="shared" si="3"/>
        <v>0</v>
      </c>
      <c r="F123" s="67"/>
      <c r="G123" s="75"/>
      <c r="H123" s="263"/>
      <c r="I123" s="66"/>
      <c r="J123" s="66"/>
      <c r="K123" s="72"/>
      <c r="L123" s="426"/>
      <c r="M123" s="63"/>
      <c r="AC123" t="s">
        <v>480</v>
      </c>
      <c r="AD123">
        <v>219</v>
      </c>
    </row>
    <row r="124" spans="1:30" ht="17.45" customHeight="1">
      <c r="A124" s="66"/>
      <c r="B124" s="66"/>
      <c r="C124" s="66"/>
      <c r="D124" s="69" t="s">
        <v>7</v>
      </c>
      <c r="E124" s="70">
        <f t="shared" si="3"/>
        <v>0</v>
      </c>
      <c r="F124" s="67"/>
      <c r="G124" s="75"/>
      <c r="H124" s="263"/>
      <c r="I124" s="66"/>
      <c r="J124" s="66"/>
      <c r="K124" s="72"/>
      <c r="L124" s="426"/>
      <c r="M124" s="63"/>
      <c r="AC124" t="s">
        <v>611</v>
      </c>
      <c r="AD124">
        <v>220</v>
      </c>
    </row>
    <row r="125" spans="1:30" ht="17.45" customHeight="1">
      <c r="A125" s="66"/>
      <c r="B125" s="66"/>
      <c r="C125" s="66"/>
      <c r="D125" s="69" t="s">
        <v>7</v>
      </c>
      <c r="E125" s="70">
        <f t="shared" si="3"/>
        <v>0</v>
      </c>
      <c r="F125" s="67"/>
      <c r="G125" s="75"/>
      <c r="H125" s="263"/>
      <c r="I125" s="66"/>
      <c r="J125" s="66"/>
      <c r="K125" s="72"/>
      <c r="L125" s="426"/>
      <c r="M125" s="63"/>
      <c r="AC125" t="s">
        <v>695</v>
      </c>
      <c r="AD125">
        <v>221</v>
      </c>
    </row>
    <row r="126" spans="1:30" ht="17.45" customHeight="1">
      <c r="A126" s="66"/>
      <c r="B126" s="66"/>
      <c r="C126" s="66"/>
      <c r="D126" s="69" t="s">
        <v>7</v>
      </c>
      <c r="E126" s="70">
        <f t="shared" si="3"/>
        <v>0</v>
      </c>
      <c r="F126" s="67"/>
      <c r="G126" s="75"/>
      <c r="H126" s="263"/>
      <c r="I126" s="66"/>
      <c r="J126" s="66"/>
      <c r="K126" s="72"/>
      <c r="L126" s="426"/>
      <c r="M126" s="63"/>
      <c r="AC126" t="s">
        <v>481</v>
      </c>
      <c r="AD126">
        <v>222</v>
      </c>
    </row>
    <row r="127" spans="1:30" ht="17.45" customHeight="1">
      <c r="A127" s="66"/>
      <c r="B127" s="66"/>
      <c r="C127" s="66"/>
      <c r="D127" s="69" t="s">
        <v>7</v>
      </c>
      <c r="E127" s="70">
        <f t="shared" si="3"/>
        <v>0</v>
      </c>
      <c r="F127" s="67"/>
      <c r="G127" s="75"/>
      <c r="H127" s="263"/>
      <c r="I127" s="66"/>
      <c r="J127" s="66"/>
      <c r="K127" s="72"/>
      <c r="L127" s="426"/>
      <c r="M127" s="63"/>
      <c r="AC127" t="s">
        <v>482</v>
      </c>
      <c r="AD127">
        <v>223</v>
      </c>
    </row>
    <row r="128" spans="1:30" ht="17.45" customHeight="1">
      <c r="A128" s="66"/>
      <c r="B128" s="66"/>
      <c r="C128" s="66"/>
      <c r="D128" s="69" t="s">
        <v>7</v>
      </c>
      <c r="E128" s="70">
        <f t="shared" si="3"/>
        <v>0</v>
      </c>
      <c r="F128" s="67"/>
      <c r="G128" s="75"/>
      <c r="H128" s="263"/>
      <c r="I128" s="66"/>
      <c r="J128" s="66"/>
      <c r="K128" s="72"/>
      <c r="L128" s="426"/>
      <c r="M128" s="63"/>
      <c r="AC128" t="s">
        <v>483</v>
      </c>
      <c r="AD128">
        <v>224</v>
      </c>
    </row>
    <row r="129" spans="1:30" ht="17.45" customHeight="1">
      <c r="A129" s="66"/>
      <c r="B129" s="66"/>
      <c r="C129" s="66"/>
      <c r="D129" s="69" t="s">
        <v>7</v>
      </c>
      <c r="E129" s="70">
        <f t="shared" si="3"/>
        <v>0</v>
      </c>
      <c r="F129" s="67"/>
      <c r="G129" s="75"/>
      <c r="H129" s="263"/>
      <c r="I129" s="66"/>
      <c r="J129" s="66"/>
      <c r="K129" s="72"/>
      <c r="L129" s="426"/>
      <c r="M129" s="63"/>
      <c r="AC129" t="s">
        <v>484</v>
      </c>
      <c r="AD129">
        <v>225</v>
      </c>
    </row>
    <row r="130" spans="1:30" ht="17.45" customHeight="1">
      <c r="A130" s="66"/>
      <c r="B130" s="66"/>
      <c r="C130" s="66"/>
      <c r="D130" s="69" t="s">
        <v>7</v>
      </c>
      <c r="E130" s="70">
        <f t="shared" si="3"/>
        <v>0</v>
      </c>
      <c r="F130" s="67"/>
      <c r="G130" s="75"/>
      <c r="H130" s="263"/>
      <c r="I130" s="66"/>
      <c r="J130" s="66"/>
      <c r="K130" s="72"/>
      <c r="L130" s="426"/>
      <c r="M130" s="63"/>
      <c r="AC130" t="s">
        <v>485</v>
      </c>
      <c r="AD130">
        <v>226</v>
      </c>
    </row>
    <row r="131" spans="1:30" ht="17.45" customHeight="1">
      <c r="A131" s="66"/>
      <c r="B131" s="66"/>
      <c r="C131" s="66"/>
      <c r="D131" s="69" t="s">
        <v>7</v>
      </c>
      <c r="E131" s="70">
        <f t="shared" si="3"/>
        <v>0</v>
      </c>
      <c r="F131" s="67"/>
      <c r="G131" s="75"/>
      <c r="H131" s="263"/>
      <c r="I131" s="66"/>
      <c r="J131" s="66"/>
      <c r="K131" s="72"/>
      <c r="L131" s="426"/>
      <c r="M131" s="63"/>
      <c r="AC131" t="s">
        <v>486</v>
      </c>
      <c r="AD131">
        <v>227</v>
      </c>
    </row>
    <row r="132" spans="1:30" ht="17.45" customHeight="1">
      <c r="A132" s="66"/>
      <c r="B132" s="66"/>
      <c r="C132" s="66"/>
      <c r="D132" s="69" t="s">
        <v>7</v>
      </c>
      <c r="E132" s="70">
        <f t="shared" si="3"/>
        <v>0</v>
      </c>
      <c r="F132" s="67"/>
      <c r="G132" s="75"/>
      <c r="H132" s="263"/>
      <c r="I132" s="66"/>
      <c r="J132" s="66"/>
      <c r="K132" s="72"/>
      <c r="L132" s="426"/>
      <c r="M132" s="63"/>
      <c r="AC132" t="s">
        <v>612</v>
      </c>
      <c r="AD132">
        <v>228</v>
      </c>
    </row>
    <row r="133" spans="1:30" ht="17.45" customHeight="1">
      <c r="A133" s="66"/>
      <c r="B133" s="66"/>
      <c r="C133" s="66"/>
      <c r="D133" s="69" t="s">
        <v>7</v>
      </c>
      <c r="E133" s="70">
        <f t="shared" si="3"/>
        <v>0</v>
      </c>
      <c r="F133" s="67"/>
      <c r="G133" s="75"/>
      <c r="H133" s="263"/>
      <c r="I133" s="66"/>
      <c r="J133" s="66"/>
      <c r="K133" s="72"/>
      <c r="L133" s="426"/>
      <c r="M133" s="63"/>
      <c r="AC133" t="s">
        <v>683</v>
      </c>
      <c r="AD133">
        <v>229</v>
      </c>
    </row>
    <row r="134" spans="1:30" ht="17.45" customHeight="1">
      <c r="A134" s="66"/>
      <c r="B134" s="66"/>
      <c r="C134" s="66"/>
      <c r="D134" s="69" t="s">
        <v>7</v>
      </c>
      <c r="E134" s="70">
        <f t="shared" si="3"/>
        <v>0</v>
      </c>
      <c r="F134" s="67"/>
      <c r="G134" s="75"/>
      <c r="H134" s="263"/>
      <c r="I134" s="66"/>
      <c r="J134" s="66"/>
      <c r="K134" s="72"/>
      <c r="L134" s="426"/>
      <c r="M134" s="63"/>
      <c r="AC134" t="s">
        <v>487</v>
      </c>
      <c r="AD134">
        <v>230</v>
      </c>
    </row>
    <row r="135" spans="1:30" ht="17.45" customHeight="1">
      <c r="A135" s="66"/>
      <c r="B135" s="66"/>
      <c r="C135" s="66"/>
      <c r="D135" s="69" t="s">
        <v>7</v>
      </c>
      <c r="E135" s="70">
        <f t="shared" si="3"/>
        <v>0</v>
      </c>
      <c r="F135" s="67"/>
      <c r="G135" s="75"/>
      <c r="H135" s="263"/>
      <c r="I135" s="66"/>
      <c r="J135" s="66"/>
      <c r="K135" s="72"/>
      <c r="L135" s="426"/>
      <c r="M135" s="63"/>
      <c r="AC135" t="s">
        <v>613</v>
      </c>
      <c r="AD135">
        <v>231</v>
      </c>
    </row>
    <row r="136" spans="1:30" ht="17.45" customHeight="1">
      <c r="A136" s="66"/>
      <c r="B136" s="66"/>
      <c r="C136" s="66"/>
      <c r="D136" s="69" t="s">
        <v>7</v>
      </c>
      <c r="E136" s="70">
        <f t="shared" si="3"/>
        <v>0</v>
      </c>
      <c r="F136" s="67"/>
      <c r="G136" s="75"/>
      <c r="H136" s="263"/>
      <c r="I136" s="66"/>
      <c r="J136" s="66"/>
      <c r="K136" s="72"/>
      <c r="L136" s="426"/>
      <c r="M136" s="63"/>
      <c r="AC136" t="s">
        <v>614</v>
      </c>
      <c r="AD136">
        <v>232</v>
      </c>
    </row>
    <row r="137" spans="1:30" ht="17.45" customHeight="1">
      <c r="A137" s="66"/>
      <c r="B137" s="66"/>
      <c r="C137" s="66"/>
      <c r="D137" s="69" t="s">
        <v>7</v>
      </c>
      <c r="E137" s="70">
        <f t="shared" si="3"/>
        <v>0</v>
      </c>
      <c r="F137" s="67"/>
      <c r="G137" s="75"/>
      <c r="H137" s="263"/>
      <c r="I137" s="66"/>
      <c r="J137" s="66"/>
      <c r="K137" s="72"/>
      <c r="L137" s="426"/>
      <c r="M137" s="63"/>
      <c r="AC137" t="s">
        <v>615</v>
      </c>
      <c r="AD137">
        <v>233</v>
      </c>
    </row>
    <row r="138" spans="1:30" ht="17.45" customHeight="1">
      <c r="A138" s="66"/>
      <c r="B138" s="66"/>
      <c r="C138" s="66"/>
      <c r="D138" s="69" t="s">
        <v>7</v>
      </c>
      <c r="E138" s="70">
        <f t="shared" si="3"/>
        <v>0</v>
      </c>
      <c r="F138" s="67"/>
      <c r="G138" s="75"/>
      <c r="H138" s="263"/>
      <c r="I138" s="66"/>
      <c r="J138" s="66"/>
      <c r="K138" s="72"/>
      <c r="L138" s="426"/>
      <c r="M138" s="63"/>
      <c r="AC138" t="s">
        <v>616</v>
      </c>
      <c r="AD138">
        <v>234</v>
      </c>
    </row>
    <row r="139" spans="1:30" ht="17.45" customHeight="1">
      <c r="A139" s="66"/>
      <c r="B139" s="66"/>
      <c r="C139" s="66"/>
      <c r="D139" s="69" t="s">
        <v>7</v>
      </c>
      <c r="E139" s="70">
        <f t="shared" si="3"/>
        <v>0</v>
      </c>
      <c r="F139" s="67"/>
      <c r="G139" s="75"/>
      <c r="H139" s="263"/>
      <c r="I139" s="66"/>
      <c r="J139" s="66"/>
      <c r="K139" s="72"/>
      <c r="L139" s="426"/>
      <c r="M139" s="63"/>
      <c r="AC139" t="s">
        <v>617</v>
      </c>
      <c r="AD139">
        <v>235</v>
      </c>
    </row>
    <row r="140" spans="1:30" ht="17.45" customHeight="1">
      <c r="A140" s="66"/>
      <c r="B140" s="66"/>
      <c r="C140" s="66"/>
      <c r="D140" s="69" t="s">
        <v>7</v>
      </c>
      <c r="E140" s="70">
        <f t="shared" si="3"/>
        <v>0</v>
      </c>
      <c r="F140" s="67"/>
      <c r="G140" s="75"/>
      <c r="H140" s="263"/>
      <c r="I140" s="66"/>
      <c r="J140" s="66"/>
      <c r="K140" s="72"/>
      <c r="L140" s="426"/>
      <c r="M140" s="63"/>
      <c r="AC140" t="s">
        <v>684</v>
      </c>
      <c r="AD140">
        <v>236</v>
      </c>
    </row>
    <row r="141" spans="1:30" ht="17.45" customHeight="1">
      <c r="A141" s="66"/>
      <c r="B141" s="66"/>
      <c r="C141" s="66"/>
      <c r="D141" s="69" t="s">
        <v>7</v>
      </c>
      <c r="E141" s="70">
        <f t="shared" si="3"/>
        <v>0</v>
      </c>
      <c r="F141" s="67"/>
      <c r="G141" s="75"/>
      <c r="H141" s="263"/>
      <c r="I141" s="66"/>
      <c r="J141" s="66"/>
      <c r="K141" s="72"/>
      <c r="L141" s="426"/>
      <c r="M141" s="63"/>
      <c r="AC141" t="s">
        <v>488</v>
      </c>
      <c r="AD141">
        <v>237</v>
      </c>
    </row>
    <row r="142" spans="1:30" ht="17.45" customHeight="1">
      <c r="A142" s="66"/>
      <c r="B142" s="66"/>
      <c r="C142" s="66"/>
      <c r="D142" s="69" t="s">
        <v>7</v>
      </c>
      <c r="E142" s="70">
        <f t="shared" si="3"/>
        <v>0</v>
      </c>
      <c r="F142" s="67"/>
      <c r="G142" s="75"/>
      <c r="H142" s="263"/>
      <c r="I142" s="66"/>
      <c r="J142" s="66"/>
      <c r="K142" s="72"/>
      <c r="L142" s="426"/>
      <c r="M142" s="63"/>
      <c r="AC142" t="s">
        <v>696</v>
      </c>
      <c r="AD142">
        <v>238</v>
      </c>
    </row>
    <row r="143" spans="1:30" ht="17.45" customHeight="1">
      <c r="A143" s="66"/>
      <c r="B143" s="66"/>
      <c r="C143" s="66"/>
      <c r="D143" s="69" t="s">
        <v>7</v>
      </c>
      <c r="E143" s="70">
        <f t="shared" si="3"/>
        <v>0</v>
      </c>
      <c r="F143" s="67"/>
      <c r="G143" s="75"/>
      <c r="H143" s="263"/>
      <c r="I143" s="66"/>
      <c r="J143" s="66"/>
      <c r="K143" s="72"/>
      <c r="L143" s="426"/>
      <c r="M143" s="63"/>
      <c r="AC143" t="s">
        <v>618</v>
      </c>
      <c r="AD143">
        <v>239</v>
      </c>
    </row>
    <row r="144" spans="1:30" ht="17.45" customHeight="1">
      <c r="A144" s="66"/>
      <c r="B144" s="66"/>
      <c r="C144" s="66"/>
      <c r="D144" s="69" t="s">
        <v>7</v>
      </c>
      <c r="E144" s="70">
        <f t="shared" si="3"/>
        <v>0</v>
      </c>
      <c r="F144" s="67"/>
      <c r="G144" s="75"/>
      <c r="H144" s="263"/>
      <c r="I144" s="66"/>
      <c r="J144" s="66"/>
      <c r="K144" s="72"/>
      <c r="L144" s="426"/>
      <c r="M144" s="63"/>
      <c r="AC144" t="s">
        <v>619</v>
      </c>
      <c r="AD144">
        <v>240</v>
      </c>
    </row>
    <row r="145" spans="1:30" ht="17.45" customHeight="1">
      <c r="A145" s="66"/>
      <c r="B145" s="66"/>
      <c r="C145" s="66"/>
      <c r="D145" s="69" t="s">
        <v>7</v>
      </c>
      <c r="E145" s="70">
        <f t="shared" si="3"/>
        <v>0</v>
      </c>
      <c r="F145" s="67"/>
      <c r="G145" s="75"/>
      <c r="H145" s="263"/>
      <c r="I145" s="66"/>
      <c r="J145" s="66"/>
      <c r="K145" s="72"/>
      <c r="L145" s="426"/>
      <c r="M145" s="63"/>
      <c r="AC145" t="s">
        <v>489</v>
      </c>
      <c r="AD145">
        <v>241</v>
      </c>
    </row>
    <row r="146" spans="1:30" ht="17.45" customHeight="1">
      <c r="A146" s="66"/>
      <c r="B146" s="66"/>
      <c r="C146" s="66"/>
      <c r="D146" s="69" t="s">
        <v>7</v>
      </c>
      <c r="E146" s="70">
        <f t="shared" si="3"/>
        <v>0</v>
      </c>
      <c r="F146" s="67"/>
      <c r="G146" s="75"/>
      <c r="H146" s="263"/>
      <c r="I146" s="66"/>
      <c r="J146" s="66"/>
      <c r="K146" s="72"/>
      <c r="L146" s="426"/>
      <c r="M146" s="63"/>
      <c r="AC146" t="s">
        <v>490</v>
      </c>
      <c r="AD146">
        <v>242</v>
      </c>
    </row>
    <row r="147" spans="1:30" ht="17.45" customHeight="1">
      <c r="A147" s="66"/>
      <c r="B147" s="66"/>
      <c r="C147" s="66"/>
      <c r="D147" s="69" t="s">
        <v>7</v>
      </c>
      <c r="E147" s="70">
        <f t="shared" si="3"/>
        <v>0</v>
      </c>
      <c r="F147" s="67"/>
      <c r="G147" s="75"/>
      <c r="H147" s="263"/>
      <c r="I147" s="66"/>
      <c r="J147" s="66"/>
      <c r="K147" s="72"/>
      <c r="L147" s="426"/>
      <c r="M147" s="407"/>
      <c r="AC147" t="s">
        <v>491</v>
      </c>
      <c r="AD147">
        <v>243</v>
      </c>
    </row>
    <row r="148" spans="1:30" ht="17.45" customHeight="1">
      <c r="A148" s="66"/>
      <c r="B148" s="66"/>
      <c r="C148" s="66"/>
      <c r="D148" s="69" t="s">
        <v>7</v>
      </c>
      <c r="E148" s="70">
        <f t="shared" si="3"/>
        <v>0</v>
      </c>
      <c r="F148" s="67"/>
      <c r="G148" s="75"/>
      <c r="H148" s="263"/>
      <c r="I148" s="66"/>
      <c r="J148" s="66"/>
      <c r="K148" s="72"/>
      <c r="L148" s="426"/>
      <c r="M148" s="407"/>
      <c r="AC148" t="s">
        <v>492</v>
      </c>
      <c r="AD148">
        <v>244</v>
      </c>
    </row>
    <row r="149" spans="1:30" ht="17.45" customHeight="1">
      <c r="A149" s="66"/>
      <c r="B149" s="66"/>
      <c r="C149" s="66"/>
      <c r="D149" s="69" t="s">
        <v>7</v>
      </c>
      <c r="E149" s="70">
        <f t="shared" si="3"/>
        <v>0</v>
      </c>
      <c r="F149" s="67"/>
      <c r="G149" s="75"/>
      <c r="H149" s="263"/>
      <c r="I149" s="66"/>
      <c r="J149" s="66"/>
      <c r="K149" s="72"/>
      <c r="L149" s="426"/>
      <c r="M149" s="407"/>
      <c r="AC149" t="s">
        <v>620</v>
      </c>
      <c r="AD149">
        <v>245</v>
      </c>
    </row>
    <row r="150" spans="1:30" ht="17.45" customHeight="1">
      <c r="A150" s="66"/>
      <c r="B150" s="66"/>
      <c r="C150" s="66"/>
      <c r="D150" s="69" t="s">
        <v>7</v>
      </c>
      <c r="E150" s="70">
        <f t="shared" si="3"/>
        <v>0</v>
      </c>
      <c r="F150" s="67"/>
      <c r="G150" s="75"/>
      <c r="H150" s="263"/>
      <c r="I150" s="66"/>
      <c r="J150" s="66"/>
      <c r="K150" s="72"/>
      <c r="L150" s="426"/>
      <c r="M150" s="407"/>
      <c r="AC150" t="s">
        <v>621</v>
      </c>
      <c r="AD150">
        <v>246</v>
      </c>
    </row>
    <row r="151" spans="1:30" ht="17.45" customHeight="1">
      <c r="A151" s="66"/>
      <c r="B151" s="66"/>
      <c r="C151" s="66"/>
      <c r="D151" s="69" t="s">
        <v>7</v>
      </c>
      <c r="E151" s="70">
        <f t="shared" si="3"/>
        <v>0</v>
      </c>
      <c r="F151" s="67"/>
      <c r="G151" s="75"/>
      <c r="H151" s="263"/>
      <c r="I151" s="66"/>
      <c r="J151" s="66"/>
      <c r="K151" s="72"/>
      <c r="L151" s="426"/>
      <c r="M151" s="407"/>
      <c r="AC151" t="s">
        <v>493</v>
      </c>
      <c r="AD151">
        <v>247</v>
      </c>
    </row>
    <row r="152" spans="1:30" ht="17.45" customHeight="1">
      <c r="A152" s="66"/>
      <c r="B152" s="66"/>
      <c r="C152" s="66"/>
      <c r="D152" s="69" t="s">
        <v>7</v>
      </c>
      <c r="E152" s="70">
        <f t="shared" si="3"/>
        <v>0</v>
      </c>
      <c r="F152" s="67"/>
      <c r="G152" s="75"/>
      <c r="H152" s="263"/>
      <c r="I152" s="66"/>
      <c r="J152" s="66"/>
      <c r="K152" s="72"/>
      <c r="L152" s="426"/>
      <c r="M152" s="407"/>
      <c r="AC152" t="s">
        <v>622</v>
      </c>
      <c r="AD152">
        <v>248</v>
      </c>
    </row>
    <row r="153" spans="1:30" ht="17.45" customHeight="1">
      <c r="A153" s="66"/>
      <c r="B153" s="66"/>
      <c r="C153" s="66"/>
      <c r="D153" s="69" t="s">
        <v>7</v>
      </c>
      <c r="E153" s="70">
        <f t="shared" si="3"/>
        <v>0</v>
      </c>
      <c r="F153" s="67"/>
      <c r="G153" s="75"/>
      <c r="H153" s="263"/>
      <c r="I153" s="66"/>
      <c r="J153" s="66"/>
      <c r="K153" s="72"/>
      <c r="L153" s="426"/>
      <c r="M153" s="407"/>
      <c r="AC153" t="s">
        <v>494</v>
      </c>
      <c r="AD153">
        <v>249</v>
      </c>
    </row>
    <row r="154" spans="1:30" ht="17.45" customHeight="1">
      <c r="A154" s="66"/>
      <c r="B154" s="66"/>
      <c r="C154" s="66"/>
      <c r="D154" s="69" t="s">
        <v>7</v>
      </c>
      <c r="E154" s="70">
        <f t="shared" si="3"/>
        <v>0</v>
      </c>
      <c r="F154" s="67"/>
      <c r="G154" s="75"/>
      <c r="H154" s="263"/>
      <c r="I154" s="66"/>
      <c r="J154" s="66"/>
      <c r="K154" s="72"/>
      <c r="L154" s="426"/>
      <c r="M154" s="407"/>
      <c r="AC154" t="s">
        <v>623</v>
      </c>
      <c r="AD154">
        <v>250</v>
      </c>
    </row>
    <row r="155" spans="1:30" ht="17.45" customHeight="1">
      <c r="A155" s="66"/>
      <c r="B155" s="66"/>
      <c r="C155" s="66"/>
      <c r="D155" s="69" t="s">
        <v>7</v>
      </c>
      <c r="E155" s="70">
        <f t="shared" si="3"/>
        <v>0</v>
      </c>
      <c r="F155" s="67"/>
      <c r="G155" s="75"/>
      <c r="H155" s="263"/>
      <c r="I155" s="66"/>
      <c r="J155" s="66"/>
      <c r="K155" s="72"/>
      <c r="L155" s="426"/>
      <c r="M155" s="407"/>
      <c r="AC155" t="s">
        <v>624</v>
      </c>
      <c r="AD155">
        <v>251</v>
      </c>
    </row>
    <row r="156" spans="1:30" ht="17.45" customHeight="1">
      <c r="A156" s="66"/>
      <c r="B156" s="66"/>
      <c r="C156" s="66"/>
      <c r="D156" s="69" t="s">
        <v>7</v>
      </c>
      <c r="E156" s="70">
        <f t="shared" si="3"/>
        <v>0</v>
      </c>
      <c r="F156" s="67"/>
      <c r="G156" s="75"/>
      <c r="H156" s="263"/>
      <c r="I156" s="66"/>
      <c r="J156" s="66"/>
      <c r="K156" s="72"/>
      <c r="L156" s="426"/>
      <c r="M156" s="407"/>
      <c r="AC156" t="s">
        <v>495</v>
      </c>
      <c r="AD156">
        <v>252</v>
      </c>
    </row>
    <row r="157" spans="1:30" ht="17.45" customHeight="1">
      <c r="A157" s="66"/>
      <c r="B157" s="66"/>
      <c r="C157" s="66"/>
      <c r="D157" s="69" t="s">
        <v>7</v>
      </c>
      <c r="E157" s="70">
        <f t="shared" si="3"/>
        <v>0</v>
      </c>
      <c r="F157" s="67"/>
      <c r="G157" s="75"/>
      <c r="H157" s="263"/>
      <c r="I157" s="66"/>
      <c r="J157" s="66"/>
      <c r="K157" s="72"/>
      <c r="L157" s="426"/>
      <c r="M157" s="407"/>
      <c r="AC157" t="s">
        <v>496</v>
      </c>
      <c r="AD157">
        <v>253</v>
      </c>
    </row>
    <row r="158" spans="1:30" ht="17.45" customHeight="1">
      <c r="A158" s="66"/>
      <c r="B158" s="66"/>
      <c r="C158" s="66"/>
      <c r="D158" s="69" t="s">
        <v>7</v>
      </c>
      <c r="E158" s="70">
        <f t="shared" si="3"/>
        <v>0</v>
      </c>
      <c r="F158" s="67"/>
      <c r="G158" s="75"/>
      <c r="H158" s="263"/>
      <c r="I158" s="66"/>
      <c r="J158" s="66"/>
      <c r="K158" s="72"/>
      <c r="L158" s="426"/>
      <c r="M158" s="407"/>
      <c r="AC158" t="s">
        <v>497</v>
      </c>
      <c r="AD158">
        <v>254</v>
      </c>
    </row>
    <row r="159" spans="1:30" ht="17.45" customHeight="1">
      <c r="A159" s="66"/>
      <c r="B159" s="66"/>
      <c r="C159" s="66"/>
      <c r="D159" s="69" t="s">
        <v>7</v>
      </c>
      <c r="E159" s="70">
        <f t="shared" si="3"/>
        <v>0</v>
      </c>
      <c r="F159" s="67"/>
      <c r="G159" s="75"/>
      <c r="H159" s="263"/>
      <c r="I159" s="66"/>
      <c r="J159" s="66"/>
      <c r="K159" s="72"/>
      <c r="L159" s="426"/>
      <c r="M159" s="407"/>
      <c r="AC159" t="s">
        <v>498</v>
      </c>
      <c r="AD159">
        <v>255</v>
      </c>
    </row>
    <row r="160" spans="1:30" ht="17.45" customHeight="1">
      <c r="A160" s="66"/>
      <c r="B160" s="66"/>
      <c r="C160" s="66"/>
      <c r="D160" s="69" t="s">
        <v>7</v>
      </c>
      <c r="E160" s="70">
        <f t="shared" si="3"/>
        <v>0</v>
      </c>
      <c r="F160" s="67"/>
      <c r="G160" s="75"/>
      <c r="H160" s="263"/>
      <c r="I160" s="66"/>
      <c r="J160" s="66"/>
      <c r="K160" s="72"/>
      <c r="L160" s="426"/>
      <c r="M160" s="407"/>
      <c r="AC160" t="s">
        <v>697</v>
      </c>
      <c r="AD160">
        <v>256</v>
      </c>
    </row>
    <row r="161" spans="1:30" ht="17.45" customHeight="1">
      <c r="A161" s="66"/>
      <c r="B161" s="66"/>
      <c r="C161" s="66"/>
      <c r="D161" s="69" t="s">
        <v>7</v>
      </c>
      <c r="E161" s="70">
        <f t="shared" si="3"/>
        <v>0</v>
      </c>
      <c r="F161" s="67"/>
      <c r="G161" s="75"/>
      <c r="H161" s="263"/>
      <c r="I161" s="66"/>
      <c r="J161" s="66"/>
      <c r="K161" s="72"/>
      <c r="L161" s="426"/>
      <c r="M161" s="407"/>
      <c r="AC161" t="s">
        <v>499</v>
      </c>
      <c r="AD161">
        <v>257</v>
      </c>
    </row>
    <row r="162" spans="1:30" ht="17.45" customHeight="1">
      <c r="A162" s="66"/>
      <c r="B162" s="66"/>
      <c r="C162" s="66"/>
      <c r="D162" s="69" t="s">
        <v>7</v>
      </c>
      <c r="E162" s="70">
        <f t="shared" si="3"/>
        <v>0</v>
      </c>
      <c r="F162" s="67"/>
      <c r="G162" s="75"/>
      <c r="H162" s="263"/>
      <c r="I162" s="66"/>
      <c r="J162" s="66"/>
      <c r="K162" s="72"/>
      <c r="L162" s="426"/>
      <c r="M162" s="407"/>
      <c r="AC162" t="s">
        <v>625</v>
      </c>
      <c r="AD162">
        <v>258</v>
      </c>
    </row>
    <row r="163" spans="1:30" ht="17.45" customHeight="1">
      <c r="A163" s="66"/>
      <c r="B163" s="66"/>
      <c r="C163" s="66"/>
      <c r="D163" s="69" t="s">
        <v>7</v>
      </c>
      <c r="E163" s="70">
        <f t="shared" si="3"/>
        <v>0</v>
      </c>
      <c r="F163" s="67"/>
      <c r="G163" s="75"/>
      <c r="H163" s="263"/>
      <c r="I163" s="66"/>
      <c r="J163" s="66"/>
      <c r="K163" s="72"/>
      <c r="L163" s="426"/>
      <c r="M163" s="407"/>
      <c r="AC163" t="s">
        <v>500</v>
      </c>
      <c r="AD163">
        <v>259</v>
      </c>
    </row>
    <row r="164" spans="1:30" ht="17.45" customHeight="1">
      <c r="A164" s="66"/>
      <c r="B164" s="66"/>
      <c r="C164" s="66"/>
      <c r="D164" s="69" t="s">
        <v>7</v>
      </c>
      <c r="E164" s="70">
        <f t="shared" si="3"/>
        <v>0</v>
      </c>
      <c r="F164" s="67"/>
      <c r="G164" s="75"/>
      <c r="H164" s="263"/>
      <c r="I164" s="66"/>
      <c r="J164" s="66"/>
      <c r="K164" s="72"/>
      <c r="L164" s="426"/>
      <c r="M164" s="407"/>
      <c r="AC164" t="s">
        <v>692</v>
      </c>
      <c r="AD164">
        <v>260</v>
      </c>
    </row>
    <row r="165" spans="1:30" ht="17.45" customHeight="1">
      <c r="A165" s="66"/>
      <c r="B165" s="66"/>
      <c r="C165" s="66"/>
      <c r="D165" s="69" t="s">
        <v>7</v>
      </c>
      <c r="E165" s="70">
        <f t="shared" si="3"/>
        <v>0</v>
      </c>
      <c r="F165" s="67"/>
      <c r="G165" s="75"/>
      <c r="H165" s="263"/>
      <c r="I165" s="66"/>
      <c r="J165" s="66"/>
      <c r="K165" s="72"/>
      <c r="L165" s="426"/>
      <c r="M165" s="407"/>
      <c r="AC165" t="s">
        <v>698</v>
      </c>
      <c r="AD165">
        <v>261</v>
      </c>
    </row>
    <row r="166" spans="1:30" ht="17.45" customHeight="1">
      <c r="A166" s="66"/>
      <c r="B166" s="66"/>
      <c r="C166" s="66"/>
      <c r="D166" s="69" t="s">
        <v>7</v>
      </c>
      <c r="E166" s="70">
        <f t="shared" si="3"/>
        <v>0</v>
      </c>
      <c r="F166" s="67"/>
      <c r="G166" s="75"/>
      <c r="H166" s="263"/>
      <c r="I166" s="66"/>
      <c r="J166" s="66"/>
      <c r="K166" s="72"/>
      <c r="L166" s="426"/>
      <c r="M166" s="407"/>
      <c r="AC166" t="s">
        <v>626</v>
      </c>
      <c r="AD166">
        <v>262</v>
      </c>
    </row>
    <row r="167" spans="1:30" ht="17.45" customHeight="1">
      <c r="A167" s="66"/>
      <c r="B167" s="66"/>
      <c r="C167" s="66"/>
      <c r="D167" s="69" t="s">
        <v>7</v>
      </c>
      <c r="E167" s="70">
        <f t="shared" si="3"/>
        <v>0</v>
      </c>
      <c r="F167" s="67"/>
      <c r="G167" s="483" t="s">
        <v>85</v>
      </c>
      <c r="H167" s="498"/>
      <c r="I167" s="494"/>
      <c r="J167" s="494"/>
      <c r="K167" s="496"/>
      <c r="L167" s="63"/>
      <c r="M167" s="407"/>
      <c r="AC167" t="s">
        <v>627</v>
      </c>
      <c r="AD167">
        <v>263</v>
      </c>
    </row>
    <row r="168" spans="1:30" ht="17.45" customHeight="1">
      <c r="A168" s="66"/>
      <c r="B168" s="66"/>
      <c r="C168" s="66"/>
      <c r="D168" s="69" t="s">
        <v>7</v>
      </c>
      <c r="E168" s="70">
        <f t="shared" si="3"/>
        <v>0</v>
      </c>
      <c r="F168" s="67"/>
      <c r="G168" s="484"/>
      <c r="H168" s="499"/>
      <c r="I168" s="495"/>
      <c r="J168" s="495"/>
      <c r="K168" s="497"/>
      <c r="L168" s="63"/>
      <c r="M168" s="407"/>
      <c r="AC168" t="s">
        <v>501</v>
      </c>
      <c r="AD168">
        <v>264</v>
      </c>
    </row>
    <row r="169" spans="1:30" ht="17.45" customHeight="1">
      <c r="A169" s="66"/>
      <c r="B169" s="66"/>
      <c r="C169" s="66"/>
      <c r="D169" s="69" t="s">
        <v>7</v>
      </c>
      <c r="E169" s="70">
        <f t="shared" si="3"/>
        <v>0</v>
      </c>
      <c r="F169" s="67"/>
      <c r="G169" s="484"/>
      <c r="H169" s="499"/>
      <c r="I169" s="495"/>
      <c r="J169" s="495"/>
      <c r="K169" s="497"/>
      <c r="L169" s="63"/>
      <c r="M169" s="407"/>
      <c r="AC169" t="s">
        <v>502</v>
      </c>
      <c r="AD169">
        <v>265</v>
      </c>
    </row>
    <row r="170" spans="1:30" ht="17.45" customHeight="1">
      <c r="A170" s="66"/>
      <c r="B170" s="66"/>
      <c r="C170" s="66"/>
      <c r="D170" s="69" t="s">
        <v>7</v>
      </c>
      <c r="E170" s="70">
        <f t="shared" si="3"/>
        <v>0</v>
      </c>
      <c r="F170" s="67"/>
      <c r="G170" s="484"/>
      <c r="H170" s="499"/>
      <c r="I170" s="495"/>
      <c r="J170" s="495"/>
      <c r="K170" s="497"/>
      <c r="L170" s="63"/>
      <c r="M170" s="407"/>
      <c r="AC170" t="s">
        <v>628</v>
      </c>
      <c r="AD170">
        <v>266</v>
      </c>
    </row>
    <row r="171" spans="1:30" ht="17.45" customHeight="1">
      <c r="A171" s="66"/>
      <c r="B171" s="66"/>
      <c r="C171" s="66"/>
      <c r="D171" s="69" t="s">
        <v>7</v>
      </c>
      <c r="E171" s="70">
        <f t="shared" si="3"/>
        <v>0</v>
      </c>
      <c r="F171" s="67"/>
      <c r="G171" s="484"/>
      <c r="H171" s="499"/>
      <c r="I171" s="495"/>
      <c r="J171" s="495"/>
      <c r="K171" s="497"/>
      <c r="L171" s="63"/>
      <c r="M171" s="407"/>
      <c r="AC171" t="s">
        <v>503</v>
      </c>
      <c r="AD171">
        <v>267</v>
      </c>
    </row>
    <row r="172" spans="1:30" ht="17.45" customHeight="1" thickBot="1">
      <c r="A172" s="303"/>
      <c r="B172" s="303"/>
      <c r="C172" s="303"/>
      <c r="D172" s="335" t="s">
        <v>7</v>
      </c>
      <c r="E172" s="336">
        <f>$N$4</f>
        <v>0</v>
      </c>
      <c r="F172" s="337"/>
      <c r="G172" s="484"/>
      <c r="H172" s="499"/>
      <c r="I172" s="495"/>
      <c r="J172" s="495"/>
      <c r="K172" s="497"/>
      <c r="L172" s="63"/>
      <c r="M172" s="407"/>
      <c r="AC172" t="s">
        <v>629</v>
      </c>
      <c r="AD172">
        <v>268</v>
      </c>
    </row>
    <row r="173" spans="1:30">
      <c r="A173" s="489"/>
      <c r="B173" s="489"/>
      <c r="C173" s="489"/>
      <c r="D173" s="492" t="s">
        <v>7</v>
      </c>
      <c r="E173" s="492">
        <f>$N$4</f>
        <v>0</v>
      </c>
      <c r="F173" s="489"/>
      <c r="G173" s="338" t="s">
        <v>375</v>
      </c>
      <c r="H173" s="358"/>
      <c r="I173" s="430"/>
      <c r="J173" s="430"/>
      <c r="K173" s="437"/>
      <c r="L173" s="426"/>
      <c r="M173" s="147"/>
      <c r="AC173" t="s">
        <v>630</v>
      </c>
      <c r="AD173">
        <v>269</v>
      </c>
    </row>
    <row r="174" spans="1:30" ht="14.25">
      <c r="A174" s="490"/>
      <c r="B174" s="490"/>
      <c r="C174" s="490"/>
      <c r="D174" s="475"/>
      <c r="E174" s="475"/>
      <c r="F174" s="490"/>
      <c r="G174" s="283" t="s">
        <v>376</v>
      </c>
      <c r="H174" s="359"/>
      <c r="I174" s="431"/>
      <c r="J174" s="341"/>
      <c r="K174" s="438"/>
      <c r="L174" s="436"/>
      <c r="M174" s="412"/>
      <c r="AC174" t="s">
        <v>685</v>
      </c>
      <c r="AD174">
        <v>270</v>
      </c>
    </row>
    <row r="175" spans="1:30" ht="14.25">
      <c r="A175" s="490"/>
      <c r="B175" s="490"/>
      <c r="C175" s="490"/>
      <c r="D175" s="475"/>
      <c r="E175" s="475"/>
      <c r="F175" s="490"/>
      <c r="G175" s="283" t="s">
        <v>377</v>
      </c>
      <c r="H175" s="359"/>
      <c r="I175" s="431"/>
      <c r="J175" s="341"/>
      <c r="K175" s="438"/>
      <c r="L175" s="436"/>
      <c r="M175" s="412"/>
      <c r="AC175" t="s">
        <v>631</v>
      </c>
      <c r="AD175">
        <v>271</v>
      </c>
    </row>
    <row r="176" spans="1:30" ht="14.25">
      <c r="A176" s="490"/>
      <c r="B176" s="490"/>
      <c r="C176" s="490"/>
      <c r="D176" s="475"/>
      <c r="E176" s="475"/>
      <c r="F176" s="490"/>
      <c r="G176" s="283" t="s">
        <v>378</v>
      </c>
      <c r="H176" s="359"/>
      <c r="I176" s="431"/>
      <c r="J176" s="341"/>
      <c r="K176" s="438"/>
      <c r="L176" s="436"/>
      <c r="M176" s="412"/>
      <c r="AC176" t="s">
        <v>504</v>
      </c>
      <c r="AD176">
        <v>272</v>
      </c>
    </row>
    <row r="177" spans="1:30" ht="15" thickBot="1">
      <c r="A177" s="491"/>
      <c r="B177" s="491"/>
      <c r="C177" s="491"/>
      <c r="D177" s="493"/>
      <c r="E177" s="493"/>
      <c r="F177" s="491"/>
      <c r="G177" s="339" t="s">
        <v>379</v>
      </c>
      <c r="H177" s="360"/>
      <c r="I177" s="432"/>
      <c r="J177" s="340"/>
      <c r="K177" s="439"/>
      <c r="L177" s="436"/>
      <c r="M177" s="412"/>
      <c r="AC177" t="s">
        <v>505</v>
      </c>
      <c r="AD177">
        <v>273</v>
      </c>
    </row>
    <row r="178" spans="1:30">
      <c r="A178" s="527"/>
      <c r="B178" s="527"/>
      <c r="C178" s="527"/>
      <c r="D178" s="529" t="s">
        <v>7</v>
      </c>
      <c r="E178" s="492">
        <f t="shared" ref="E178" si="4">$N$4</f>
        <v>0</v>
      </c>
      <c r="F178" s="527"/>
      <c r="G178" s="285" t="s">
        <v>375</v>
      </c>
      <c r="H178" s="361"/>
      <c r="I178" s="434"/>
      <c r="J178" s="434"/>
      <c r="K178" s="440"/>
      <c r="L178" s="426"/>
      <c r="M178" s="147"/>
      <c r="AC178" t="s">
        <v>506</v>
      </c>
      <c r="AD178">
        <v>274</v>
      </c>
    </row>
    <row r="179" spans="1:30" ht="14.25">
      <c r="A179" s="490"/>
      <c r="B179" s="490"/>
      <c r="C179" s="490"/>
      <c r="D179" s="475"/>
      <c r="E179" s="475"/>
      <c r="F179" s="490"/>
      <c r="G179" s="283" t="s">
        <v>376</v>
      </c>
      <c r="H179" s="359"/>
      <c r="I179" s="431"/>
      <c r="J179" s="341"/>
      <c r="K179" s="438"/>
      <c r="L179" s="436"/>
      <c r="M179" s="412"/>
      <c r="AC179" t="s">
        <v>632</v>
      </c>
      <c r="AD179">
        <v>275</v>
      </c>
    </row>
    <row r="180" spans="1:30" ht="14.25">
      <c r="A180" s="490"/>
      <c r="B180" s="490"/>
      <c r="C180" s="490"/>
      <c r="D180" s="475"/>
      <c r="E180" s="475"/>
      <c r="F180" s="490"/>
      <c r="G180" s="283" t="s">
        <v>377</v>
      </c>
      <c r="H180" s="359"/>
      <c r="I180" s="431"/>
      <c r="J180" s="341"/>
      <c r="K180" s="438"/>
      <c r="L180" s="436"/>
      <c r="M180" s="412"/>
      <c r="AC180" t="s">
        <v>507</v>
      </c>
      <c r="AD180">
        <v>276</v>
      </c>
    </row>
    <row r="181" spans="1:30" ht="14.25">
      <c r="A181" s="490"/>
      <c r="B181" s="490"/>
      <c r="C181" s="490"/>
      <c r="D181" s="475"/>
      <c r="E181" s="475"/>
      <c r="F181" s="490"/>
      <c r="G181" s="283" t="s">
        <v>378</v>
      </c>
      <c r="H181" s="359"/>
      <c r="I181" s="431"/>
      <c r="J181" s="341"/>
      <c r="K181" s="438"/>
      <c r="L181" s="436"/>
      <c r="M181" s="412"/>
      <c r="AC181" t="s">
        <v>686</v>
      </c>
      <c r="AD181">
        <v>277</v>
      </c>
    </row>
    <row r="182" spans="1:30" ht="15" thickBot="1">
      <c r="A182" s="528"/>
      <c r="B182" s="528"/>
      <c r="C182" s="528"/>
      <c r="D182" s="530"/>
      <c r="E182" s="493"/>
      <c r="F182" s="528"/>
      <c r="G182" s="284" t="s">
        <v>379</v>
      </c>
      <c r="H182" s="362"/>
      <c r="I182" s="435"/>
      <c r="J182" s="342"/>
      <c r="K182" s="441"/>
      <c r="L182" s="436"/>
      <c r="M182" s="412"/>
      <c r="AC182" t="s">
        <v>690</v>
      </c>
      <c r="AD182">
        <v>278</v>
      </c>
    </row>
    <row r="183" spans="1:30">
      <c r="A183" s="489"/>
      <c r="B183" s="489"/>
      <c r="C183" s="489"/>
      <c r="D183" s="492" t="s">
        <v>7</v>
      </c>
      <c r="E183" s="492">
        <f t="shared" ref="E183" si="5">$N$4</f>
        <v>0</v>
      </c>
      <c r="F183" s="489"/>
      <c r="G183" s="338" t="s">
        <v>375</v>
      </c>
      <c r="H183" s="358"/>
      <c r="I183" s="430"/>
      <c r="J183" s="430"/>
      <c r="K183" s="437"/>
      <c r="L183" s="426"/>
      <c r="M183" s="147"/>
      <c r="AC183" t="s">
        <v>691</v>
      </c>
      <c r="AD183">
        <v>279</v>
      </c>
    </row>
    <row r="184" spans="1:30" ht="14.25">
      <c r="A184" s="490"/>
      <c r="B184" s="490"/>
      <c r="C184" s="490"/>
      <c r="D184" s="475"/>
      <c r="E184" s="475"/>
      <c r="F184" s="490"/>
      <c r="G184" s="283" t="s">
        <v>376</v>
      </c>
      <c r="H184" s="359"/>
      <c r="I184" s="431"/>
      <c r="J184" s="341"/>
      <c r="K184" s="438"/>
      <c r="L184" s="436"/>
      <c r="M184" s="412"/>
      <c r="AC184" t="s">
        <v>633</v>
      </c>
      <c r="AD184">
        <v>280</v>
      </c>
    </row>
    <row r="185" spans="1:30" ht="14.25">
      <c r="A185" s="490"/>
      <c r="B185" s="490"/>
      <c r="C185" s="490"/>
      <c r="D185" s="475"/>
      <c r="E185" s="475"/>
      <c r="F185" s="490"/>
      <c r="G185" s="283" t="s">
        <v>377</v>
      </c>
      <c r="H185" s="359"/>
      <c r="I185" s="431"/>
      <c r="J185" s="341"/>
      <c r="K185" s="438"/>
      <c r="L185" s="436"/>
      <c r="M185" s="412"/>
      <c r="AC185" t="s">
        <v>508</v>
      </c>
      <c r="AD185">
        <v>281</v>
      </c>
    </row>
    <row r="186" spans="1:30" ht="14.25">
      <c r="A186" s="490"/>
      <c r="B186" s="490"/>
      <c r="C186" s="490"/>
      <c r="D186" s="475"/>
      <c r="E186" s="475"/>
      <c r="F186" s="490"/>
      <c r="G186" s="283" t="s">
        <v>378</v>
      </c>
      <c r="H186" s="359"/>
      <c r="I186" s="431"/>
      <c r="J186" s="341"/>
      <c r="K186" s="438"/>
      <c r="L186" s="436"/>
      <c r="M186" s="412"/>
      <c r="AC186" t="s">
        <v>509</v>
      </c>
      <c r="AD186">
        <v>282</v>
      </c>
    </row>
    <row r="187" spans="1:30" ht="15" thickBot="1">
      <c r="A187" s="491"/>
      <c r="B187" s="491"/>
      <c r="C187" s="491"/>
      <c r="D187" s="493"/>
      <c r="E187" s="493"/>
      <c r="F187" s="491"/>
      <c r="G187" s="339" t="s">
        <v>379</v>
      </c>
      <c r="H187" s="360"/>
      <c r="I187" s="432"/>
      <c r="J187" s="340"/>
      <c r="K187" s="439"/>
      <c r="L187" s="436"/>
      <c r="M187" s="412"/>
      <c r="AC187" t="s">
        <v>634</v>
      </c>
      <c r="AD187">
        <v>283</v>
      </c>
    </row>
    <row r="188" spans="1:30">
      <c r="A188" s="527"/>
      <c r="B188" s="527"/>
      <c r="C188" s="527"/>
      <c r="D188" s="529" t="s">
        <v>7</v>
      </c>
      <c r="E188" s="492">
        <f t="shared" ref="E188" si="6">$N$4</f>
        <v>0</v>
      </c>
      <c r="F188" s="527"/>
      <c r="G188" s="285" t="s">
        <v>375</v>
      </c>
      <c r="H188" s="361"/>
      <c r="I188" s="434"/>
      <c r="J188" s="434"/>
      <c r="K188" s="440"/>
      <c r="L188" s="426"/>
      <c r="M188" s="147"/>
      <c r="AC188" t="s">
        <v>510</v>
      </c>
      <c r="AD188">
        <v>284</v>
      </c>
    </row>
    <row r="189" spans="1:30" ht="14.25">
      <c r="A189" s="490"/>
      <c r="B189" s="490"/>
      <c r="C189" s="490"/>
      <c r="D189" s="475"/>
      <c r="E189" s="475"/>
      <c r="F189" s="490"/>
      <c r="G189" s="283" t="s">
        <v>376</v>
      </c>
      <c r="H189" s="359"/>
      <c r="I189" s="431"/>
      <c r="J189" s="341"/>
      <c r="K189" s="438"/>
      <c r="L189" s="436"/>
      <c r="M189" s="412"/>
      <c r="AC189" t="s">
        <v>511</v>
      </c>
      <c r="AD189">
        <v>285</v>
      </c>
    </row>
    <row r="190" spans="1:30" ht="14.25">
      <c r="A190" s="490"/>
      <c r="B190" s="490"/>
      <c r="C190" s="490"/>
      <c r="D190" s="475"/>
      <c r="E190" s="475"/>
      <c r="F190" s="490"/>
      <c r="G190" s="283" t="s">
        <v>377</v>
      </c>
      <c r="H190" s="359"/>
      <c r="I190" s="431"/>
      <c r="J190" s="341"/>
      <c r="K190" s="438"/>
      <c r="L190" s="436"/>
      <c r="M190" s="412"/>
      <c r="AC190" t="s">
        <v>512</v>
      </c>
      <c r="AD190">
        <v>286</v>
      </c>
    </row>
    <row r="191" spans="1:30" ht="14.25">
      <c r="A191" s="490"/>
      <c r="B191" s="490"/>
      <c r="C191" s="490"/>
      <c r="D191" s="475"/>
      <c r="E191" s="475"/>
      <c r="F191" s="490"/>
      <c r="G191" s="283" t="s">
        <v>378</v>
      </c>
      <c r="H191" s="359"/>
      <c r="I191" s="431"/>
      <c r="J191" s="341"/>
      <c r="K191" s="438"/>
      <c r="L191" s="436"/>
      <c r="M191" s="412"/>
      <c r="AC191" t="s">
        <v>513</v>
      </c>
      <c r="AD191">
        <v>287</v>
      </c>
    </row>
    <row r="192" spans="1:30" ht="15" thickBot="1">
      <c r="A192" s="528"/>
      <c r="B192" s="528"/>
      <c r="C192" s="528"/>
      <c r="D192" s="530"/>
      <c r="E192" s="493"/>
      <c r="F192" s="528"/>
      <c r="G192" s="284" t="s">
        <v>379</v>
      </c>
      <c r="H192" s="362"/>
      <c r="I192" s="435"/>
      <c r="J192" s="342"/>
      <c r="K192" s="441"/>
      <c r="L192" s="436"/>
      <c r="M192" s="412"/>
      <c r="AC192" t="s">
        <v>514</v>
      </c>
      <c r="AD192">
        <v>288</v>
      </c>
    </row>
    <row r="193" spans="1:30">
      <c r="A193" s="489"/>
      <c r="B193" s="489"/>
      <c r="C193" s="489"/>
      <c r="D193" s="492" t="s">
        <v>7</v>
      </c>
      <c r="E193" s="492">
        <f t="shared" ref="E193" si="7">$N$4</f>
        <v>0</v>
      </c>
      <c r="F193" s="489"/>
      <c r="G193" s="338" t="s">
        <v>375</v>
      </c>
      <c r="H193" s="358"/>
      <c r="I193" s="430"/>
      <c r="J193" s="430"/>
      <c r="K193" s="437"/>
      <c r="L193" s="426"/>
      <c r="M193" s="147"/>
      <c r="AC193" t="s">
        <v>515</v>
      </c>
      <c r="AD193">
        <v>289</v>
      </c>
    </row>
    <row r="194" spans="1:30" ht="14.25">
      <c r="A194" s="490"/>
      <c r="B194" s="490"/>
      <c r="C194" s="490"/>
      <c r="D194" s="475"/>
      <c r="E194" s="475"/>
      <c r="F194" s="490"/>
      <c r="G194" s="283" t="s">
        <v>376</v>
      </c>
      <c r="H194" s="359"/>
      <c r="I194" s="431"/>
      <c r="J194" s="341"/>
      <c r="K194" s="438"/>
      <c r="L194" s="436"/>
      <c r="M194" s="412"/>
      <c r="AC194" t="s">
        <v>516</v>
      </c>
      <c r="AD194">
        <v>290</v>
      </c>
    </row>
    <row r="195" spans="1:30" ht="14.25">
      <c r="A195" s="490"/>
      <c r="B195" s="490"/>
      <c r="C195" s="490"/>
      <c r="D195" s="475"/>
      <c r="E195" s="475"/>
      <c r="F195" s="490"/>
      <c r="G195" s="283" t="s">
        <v>377</v>
      </c>
      <c r="H195" s="359"/>
      <c r="I195" s="431"/>
      <c r="J195" s="341"/>
      <c r="K195" s="438"/>
      <c r="L195" s="436"/>
      <c r="M195" s="412"/>
      <c r="AC195" t="s">
        <v>635</v>
      </c>
      <c r="AD195">
        <v>291</v>
      </c>
    </row>
    <row r="196" spans="1:30" ht="14.25">
      <c r="A196" s="490"/>
      <c r="B196" s="490"/>
      <c r="C196" s="490"/>
      <c r="D196" s="475"/>
      <c r="E196" s="475"/>
      <c r="F196" s="490"/>
      <c r="G196" s="283" t="s">
        <v>378</v>
      </c>
      <c r="H196" s="359"/>
      <c r="I196" s="431"/>
      <c r="J196" s="341"/>
      <c r="K196" s="438"/>
      <c r="L196" s="436"/>
      <c r="M196" s="412"/>
      <c r="AC196" t="s">
        <v>636</v>
      </c>
      <c r="AD196">
        <v>292</v>
      </c>
    </row>
    <row r="197" spans="1:30" ht="15" thickBot="1">
      <c r="A197" s="491"/>
      <c r="B197" s="491"/>
      <c r="C197" s="491"/>
      <c r="D197" s="493"/>
      <c r="E197" s="493"/>
      <c r="F197" s="491"/>
      <c r="G197" s="339" t="s">
        <v>379</v>
      </c>
      <c r="H197" s="360"/>
      <c r="I197" s="432"/>
      <c r="J197" s="340"/>
      <c r="K197" s="439"/>
      <c r="L197" s="436"/>
      <c r="M197" s="412"/>
      <c r="AC197" t="s">
        <v>637</v>
      </c>
      <c r="AD197">
        <v>293</v>
      </c>
    </row>
    <row r="198" spans="1:30">
      <c r="AC198" t="s">
        <v>687</v>
      </c>
      <c r="AD198">
        <v>294</v>
      </c>
    </row>
    <row r="199" spans="1:30">
      <c r="AC199" t="s">
        <v>638</v>
      </c>
      <c r="AD199">
        <v>295</v>
      </c>
    </row>
    <row r="200" spans="1:30">
      <c r="AC200" t="s">
        <v>688</v>
      </c>
      <c r="AD200">
        <v>296</v>
      </c>
    </row>
    <row r="201" spans="1:30">
      <c r="AC201" t="s">
        <v>639</v>
      </c>
      <c r="AD201">
        <v>297</v>
      </c>
    </row>
    <row r="202" spans="1:30">
      <c r="AC202" t="s">
        <v>517</v>
      </c>
      <c r="AD202">
        <v>298</v>
      </c>
    </row>
    <row r="203" spans="1:30">
      <c r="AC203" t="s">
        <v>518</v>
      </c>
      <c r="AD203">
        <v>299</v>
      </c>
    </row>
    <row r="204" spans="1:30">
      <c r="AC204" t="s">
        <v>519</v>
      </c>
      <c r="AD204">
        <v>300</v>
      </c>
    </row>
    <row r="205" spans="1:30">
      <c r="AC205" t="s">
        <v>640</v>
      </c>
      <c r="AD205">
        <v>301</v>
      </c>
    </row>
    <row r="206" spans="1:30">
      <c r="AC206" t="s">
        <v>520</v>
      </c>
      <c r="AD206">
        <v>302</v>
      </c>
    </row>
    <row r="207" spans="1:30">
      <c r="AC207" t="s">
        <v>521</v>
      </c>
      <c r="AD207">
        <v>303</v>
      </c>
    </row>
    <row r="208" spans="1:30">
      <c r="AC208" t="s">
        <v>641</v>
      </c>
      <c r="AD208">
        <v>304</v>
      </c>
    </row>
    <row r="209" spans="29:30">
      <c r="AC209" t="s">
        <v>522</v>
      </c>
      <c r="AD209">
        <v>305</v>
      </c>
    </row>
    <row r="210" spans="29:30">
      <c r="AC210" t="s">
        <v>523</v>
      </c>
      <c r="AD210">
        <v>306</v>
      </c>
    </row>
    <row r="211" spans="29:30">
      <c r="AC211" t="s">
        <v>524</v>
      </c>
      <c r="AD211">
        <v>307</v>
      </c>
    </row>
    <row r="212" spans="29:30">
      <c r="AC212" t="s">
        <v>642</v>
      </c>
      <c r="AD212">
        <v>308</v>
      </c>
    </row>
    <row r="213" spans="29:30">
      <c r="AC213" t="s">
        <v>525</v>
      </c>
      <c r="AD213">
        <v>309</v>
      </c>
    </row>
    <row r="214" spans="29:30">
      <c r="AC214" t="s">
        <v>526</v>
      </c>
      <c r="AD214">
        <v>310</v>
      </c>
    </row>
    <row r="215" spans="29:30">
      <c r="AC215" t="s">
        <v>527</v>
      </c>
      <c r="AD215">
        <v>311</v>
      </c>
    </row>
    <row r="216" spans="29:30">
      <c r="AC216" t="s">
        <v>699</v>
      </c>
      <c r="AD216">
        <v>312</v>
      </c>
    </row>
    <row r="217" spans="29:30">
      <c r="AC217" t="s">
        <v>643</v>
      </c>
      <c r="AD217">
        <v>313</v>
      </c>
    </row>
    <row r="218" spans="29:30">
      <c r="AC218" t="s">
        <v>644</v>
      </c>
      <c r="AD218">
        <v>314</v>
      </c>
    </row>
    <row r="219" spans="29:30">
      <c r="AC219" t="s">
        <v>645</v>
      </c>
      <c r="AD219">
        <v>315</v>
      </c>
    </row>
    <row r="220" spans="29:30">
      <c r="AC220" t="s">
        <v>646</v>
      </c>
      <c r="AD220">
        <v>316</v>
      </c>
    </row>
    <row r="221" spans="29:30">
      <c r="AC221" t="s">
        <v>528</v>
      </c>
      <c r="AD221">
        <v>317</v>
      </c>
    </row>
    <row r="222" spans="29:30">
      <c r="AC222" t="s">
        <v>529</v>
      </c>
      <c r="AD222">
        <v>318</v>
      </c>
    </row>
    <row r="223" spans="29:30">
      <c r="AC223" t="s">
        <v>647</v>
      </c>
      <c r="AD223">
        <v>319</v>
      </c>
    </row>
    <row r="224" spans="29:30">
      <c r="AC224" t="s">
        <v>530</v>
      </c>
      <c r="AD224">
        <v>320</v>
      </c>
    </row>
    <row r="225" spans="29:30">
      <c r="AC225" t="s">
        <v>531</v>
      </c>
      <c r="AD225">
        <v>321</v>
      </c>
    </row>
    <row r="226" spans="29:30">
      <c r="AC226" t="s">
        <v>532</v>
      </c>
      <c r="AD226">
        <v>322</v>
      </c>
    </row>
    <row r="227" spans="29:30">
      <c r="AC227" t="s">
        <v>533</v>
      </c>
      <c r="AD227">
        <v>323</v>
      </c>
    </row>
    <row r="228" spans="29:30">
      <c r="AC228" t="s">
        <v>648</v>
      </c>
      <c r="AD228">
        <v>324</v>
      </c>
    </row>
    <row r="229" spans="29:30">
      <c r="AC229" t="s">
        <v>649</v>
      </c>
      <c r="AD229">
        <v>325</v>
      </c>
    </row>
    <row r="230" spans="29:30">
      <c r="AC230" t="s">
        <v>534</v>
      </c>
      <c r="AD230">
        <v>326</v>
      </c>
    </row>
    <row r="231" spans="29:30">
      <c r="AC231" t="s">
        <v>650</v>
      </c>
      <c r="AD231">
        <v>327</v>
      </c>
    </row>
    <row r="232" spans="29:30">
      <c r="AC232" t="s">
        <v>535</v>
      </c>
      <c r="AD232">
        <v>328</v>
      </c>
    </row>
    <row r="233" spans="29:30">
      <c r="AC233" t="s">
        <v>536</v>
      </c>
      <c r="AD233">
        <v>329</v>
      </c>
    </row>
    <row r="234" spans="29:30">
      <c r="AC234" t="s">
        <v>651</v>
      </c>
      <c r="AD234">
        <v>330</v>
      </c>
    </row>
    <row r="235" spans="29:30">
      <c r="AC235" t="s">
        <v>689</v>
      </c>
      <c r="AD235">
        <v>331</v>
      </c>
    </row>
    <row r="236" spans="29:30">
      <c r="AC236" t="s">
        <v>537</v>
      </c>
      <c r="AD236">
        <v>332</v>
      </c>
    </row>
    <row r="237" spans="29:30">
      <c r="AC237" t="s">
        <v>652</v>
      </c>
      <c r="AD237">
        <v>333</v>
      </c>
    </row>
    <row r="238" spans="29:30">
      <c r="AC238" t="s">
        <v>538</v>
      </c>
      <c r="AD238">
        <v>334</v>
      </c>
    </row>
    <row r="239" spans="29:30">
      <c r="AC239" t="s">
        <v>539</v>
      </c>
      <c r="AD239">
        <v>335</v>
      </c>
    </row>
    <row r="240" spans="29:30">
      <c r="AC240" t="s">
        <v>540</v>
      </c>
      <c r="AD240">
        <v>336</v>
      </c>
    </row>
    <row r="241" spans="29:30">
      <c r="AC241" t="s">
        <v>541</v>
      </c>
      <c r="AD241">
        <v>337</v>
      </c>
    </row>
    <row r="242" spans="29:30">
      <c r="AC242" t="s">
        <v>653</v>
      </c>
      <c r="AD242">
        <v>338</v>
      </c>
    </row>
    <row r="243" spans="29:30">
      <c r="AC243" t="s">
        <v>654</v>
      </c>
      <c r="AD243">
        <v>339</v>
      </c>
    </row>
    <row r="244" spans="29:30">
      <c r="AC244" t="s">
        <v>655</v>
      </c>
      <c r="AD244">
        <v>340</v>
      </c>
    </row>
    <row r="245" spans="29:30">
      <c r="AC245" t="s">
        <v>702</v>
      </c>
      <c r="AD245">
        <v>341</v>
      </c>
    </row>
    <row r="246" spans="29:30">
      <c r="AC246" t="s">
        <v>703</v>
      </c>
      <c r="AD246">
        <v>342</v>
      </c>
    </row>
    <row r="247" spans="29:30">
      <c r="AC247" t="s">
        <v>704</v>
      </c>
      <c r="AD247">
        <v>343</v>
      </c>
    </row>
    <row r="248" spans="29:30">
      <c r="AC248" t="s">
        <v>705</v>
      </c>
      <c r="AD248">
        <v>344</v>
      </c>
    </row>
    <row r="249" spans="29:30">
      <c r="AC249" t="s">
        <v>706</v>
      </c>
      <c r="AD249">
        <v>345</v>
      </c>
    </row>
    <row r="250" spans="29:30">
      <c r="AC250" t="s">
        <v>707</v>
      </c>
      <c r="AD250">
        <v>346</v>
      </c>
    </row>
    <row r="251" spans="29:30">
      <c r="AC251" t="s">
        <v>708</v>
      </c>
      <c r="AD251">
        <v>347</v>
      </c>
    </row>
    <row r="252" spans="29:30">
      <c r="AC252" t="s">
        <v>709</v>
      </c>
      <c r="AD252">
        <v>348</v>
      </c>
    </row>
    <row r="253" spans="29:30">
      <c r="AC253" t="s">
        <v>710</v>
      </c>
      <c r="AD253">
        <v>349</v>
      </c>
    </row>
  </sheetData>
  <sheetProtection password="CE3A" sheet="1" objects="1" scenarios="1"/>
  <protectedRanges>
    <protectedRange sqref="H167:K172" name="範囲5"/>
    <protectedRange sqref="H70:K100" name="範囲4"/>
    <protectedRange sqref="F1:F1048576" name="範囲3"/>
  </protectedRanges>
  <mergeCells count="82">
    <mergeCell ref="F183:F187"/>
    <mergeCell ref="A188:A192"/>
    <mergeCell ref="B188:B192"/>
    <mergeCell ref="C188:C192"/>
    <mergeCell ref="D188:D192"/>
    <mergeCell ref="E188:E192"/>
    <mergeCell ref="F188:F192"/>
    <mergeCell ref="A183:A187"/>
    <mergeCell ref="B183:B187"/>
    <mergeCell ref="C183:C187"/>
    <mergeCell ref="D183:D187"/>
    <mergeCell ref="E183:E187"/>
    <mergeCell ref="F173:F177"/>
    <mergeCell ref="A178:A182"/>
    <mergeCell ref="B178:B182"/>
    <mergeCell ref="C178:C182"/>
    <mergeCell ref="D178:D182"/>
    <mergeCell ref="E178:E182"/>
    <mergeCell ref="F178:F182"/>
    <mergeCell ref="A173:A177"/>
    <mergeCell ref="B173:B177"/>
    <mergeCell ref="C173:C177"/>
    <mergeCell ref="D173:D177"/>
    <mergeCell ref="E173:E177"/>
    <mergeCell ref="F81:F85"/>
    <mergeCell ref="F76:F80"/>
    <mergeCell ref="E76:E80"/>
    <mergeCell ref="D76:D80"/>
    <mergeCell ref="C76:C80"/>
    <mergeCell ref="A81:A85"/>
    <mergeCell ref="B81:B85"/>
    <mergeCell ref="C81:C85"/>
    <mergeCell ref="D81:D85"/>
    <mergeCell ref="E81:E85"/>
    <mergeCell ref="F96:F100"/>
    <mergeCell ref="F86:F90"/>
    <mergeCell ref="E86:E90"/>
    <mergeCell ref="D86:D90"/>
    <mergeCell ref="C86:C90"/>
    <mergeCell ref="D91:D95"/>
    <mergeCell ref="E91:E95"/>
    <mergeCell ref="C91:C95"/>
    <mergeCell ref="A96:A100"/>
    <mergeCell ref="B96:B100"/>
    <mergeCell ref="C96:C100"/>
    <mergeCell ref="D96:D100"/>
    <mergeCell ref="E96:E100"/>
    <mergeCell ref="B91:B95"/>
    <mergeCell ref="A91:A95"/>
    <mergeCell ref="F91:F95"/>
    <mergeCell ref="B86:B90"/>
    <mergeCell ref="A86:A90"/>
    <mergeCell ref="B76:B80"/>
    <mergeCell ref="A76:A80"/>
    <mergeCell ref="N6:O6"/>
    <mergeCell ref="N5:O5"/>
    <mergeCell ref="I2:K2"/>
    <mergeCell ref="C2:C3"/>
    <mergeCell ref="B2:B3"/>
    <mergeCell ref="A2:A3"/>
    <mergeCell ref="F2:F3"/>
    <mergeCell ref="E2:E3"/>
    <mergeCell ref="D2:D3"/>
    <mergeCell ref="L1:O1"/>
    <mergeCell ref="J70:J75"/>
    <mergeCell ref="I70:I75"/>
    <mergeCell ref="K70:K75"/>
    <mergeCell ref="G70:G75"/>
    <mergeCell ref="H70:H75"/>
    <mergeCell ref="H2:H3"/>
    <mergeCell ref="G2:G3"/>
    <mergeCell ref="G167:G172"/>
    <mergeCell ref="I167:I172"/>
    <mergeCell ref="K167:K172"/>
    <mergeCell ref="J167:J172"/>
    <mergeCell ref="H167:H172"/>
    <mergeCell ref="F193:F197"/>
    <mergeCell ref="A193:A197"/>
    <mergeCell ref="B193:B197"/>
    <mergeCell ref="C193:C197"/>
    <mergeCell ref="D193:D197"/>
    <mergeCell ref="E193:E197"/>
  </mergeCells>
  <phoneticPr fontId="20"/>
  <conditionalFormatting sqref="L4:M172">
    <cfRule type="containsText" dxfId="25" priority="31" operator="containsText" text="×">
      <formula>NOT(ISERROR(SEARCH("×",L4)))</formula>
    </cfRule>
  </conditionalFormatting>
  <conditionalFormatting sqref="L174:M174">
    <cfRule type="containsText" dxfId="24" priority="30" operator="containsText" text="×">
      <formula>NOT(ISERROR(SEARCH("×",L174)))</formula>
    </cfRule>
  </conditionalFormatting>
  <conditionalFormatting sqref="L175:M175">
    <cfRule type="containsText" dxfId="23" priority="29" operator="containsText" text="×">
      <formula>NOT(ISERROR(SEARCH("×",L175)))</formula>
    </cfRule>
  </conditionalFormatting>
  <conditionalFormatting sqref="L176:M176">
    <cfRule type="containsText" dxfId="22" priority="28" operator="containsText" text="×">
      <formula>NOT(ISERROR(SEARCH("×",L176)))</formula>
    </cfRule>
  </conditionalFormatting>
  <conditionalFormatting sqref="L177:M177">
    <cfRule type="containsText" dxfId="21" priority="27" operator="containsText" text="×">
      <formula>NOT(ISERROR(SEARCH("×",L177)))</formula>
    </cfRule>
  </conditionalFormatting>
  <conditionalFormatting sqref="L179:M179">
    <cfRule type="containsText" dxfId="20" priority="26" operator="containsText" text="×">
      <formula>NOT(ISERROR(SEARCH("×",L179)))</formula>
    </cfRule>
  </conditionalFormatting>
  <conditionalFormatting sqref="L180:M180">
    <cfRule type="containsText" dxfId="19" priority="25" operator="containsText" text="×">
      <formula>NOT(ISERROR(SEARCH("×",L180)))</formula>
    </cfRule>
  </conditionalFormatting>
  <conditionalFormatting sqref="L181:M181">
    <cfRule type="containsText" dxfId="18" priority="24" operator="containsText" text="×">
      <formula>NOT(ISERROR(SEARCH("×",L181)))</formula>
    </cfRule>
  </conditionalFormatting>
  <conditionalFormatting sqref="L182:M182">
    <cfRule type="containsText" dxfId="17" priority="23" operator="containsText" text="×">
      <formula>NOT(ISERROR(SEARCH("×",L182)))</formula>
    </cfRule>
  </conditionalFormatting>
  <conditionalFormatting sqref="L184:M184">
    <cfRule type="containsText" dxfId="16" priority="22" operator="containsText" text="×">
      <formula>NOT(ISERROR(SEARCH("×",L184)))</formula>
    </cfRule>
  </conditionalFormatting>
  <conditionalFormatting sqref="L185:M185">
    <cfRule type="containsText" dxfId="15" priority="21" operator="containsText" text="×">
      <formula>NOT(ISERROR(SEARCH("×",L185)))</formula>
    </cfRule>
  </conditionalFormatting>
  <conditionalFormatting sqref="L186:M186">
    <cfRule type="containsText" dxfId="14" priority="20" operator="containsText" text="×">
      <formula>NOT(ISERROR(SEARCH("×",L186)))</formula>
    </cfRule>
  </conditionalFormatting>
  <conditionalFormatting sqref="L187:M187">
    <cfRule type="containsText" dxfId="13" priority="19" operator="containsText" text="×">
      <formula>NOT(ISERROR(SEARCH("×",L187)))</formula>
    </cfRule>
  </conditionalFormatting>
  <conditionalFormatting sqref="L189:M189">
    <cfRule type="containsText" dxfId="12" priority="18" operator="containsText" text="×">
      <formula>NOT(ISERROR(SEARCH("×",L189)))</formula>
    </cfRule>
  </conditionalFormatting>
  <conditionalFormatting sqref="L190:M190">
    <cfRule type="containsText" dxfId="11" priority="17" operator="containsText" text="×">
      <formula>NOT(ISERROR(SEARCH("×",L190)))</formula>
    </cfRule>
  </conditionalFormatting>
  <conditionalFormatting sqref="L191:M191">
    <cfRule type="containsText" dxfId="10" priority="16" operator="containsText" text="×">
      <formula>NOT(ISERROR(SEARCH("×",L191)))</formula>
    </cfRule>
  </conditionalFormatting>
  <conditionalFormatting sqref="L192:M192">
    <cfRule type="containsText" dxfId="9" priority="15" operator="containsText" text="×">
      <formula>NOT(ISERROR(SEARCH("×",L192)))</formula>
    </cfRule>
  </conditionalFormatting>
  <conditionalFormatting sqref="L194:M194">
    <cfRule type="containsText" dxfId="8" priority="14" operator="containsText" text="×">
      <formula>NOT(ISERROR(SEARCH("×",L194)))</formula>
    </cfRule>
  </conditionalFormatting>
  <conditionalFormatting sqref="L195:M195">
    <cfRule type="containsText" dxfId="7" priority="13" operator="containsText" text="×">
      <formula>NOT(ISERROR(SEARCH("×",L195)))</formula>
    </cfRule>
  </conditionalFormatting>
  <conditionalFormatting sqref="L196:M196">
    <cfRule type="containsText" dxfId="6" priority="12" operator="containsText" text="×">
      <formula>NOT(ISERROR(SEARCH("×",L196)))</formula>
    </cfRule>
  </conditionalFormatting>
  <conditionalFormatting sqref="L197:M197">
    <cfRule type="containsText" dxfId="5" priority="11" operator="containsText" text="×">
      <formula>NOT(ISERROR(SEARCH("×",L197)))</formula>
    </cfRule>
  </conditionalFormatting>
  <conditionalFormatting sqref="L173">
    <cfRule type="containsText" dxfId="4" priority="5" operator="containsText" text="×">
      <formula>NOT(ISERROR(SEARCH("×",L173)))</formula>
    </cfRule>
  </conditionalFormatting>
  <conditionalFormatting sqref="L183">
    <cfRule type="containsText" dxfId="3" priority="4" operator="containsText" text="×">
      <formula>NOT(ISERROR(SEARCH("×",L183)))</formula>
    </cfRule>
  </conditionalFormatting>
  <conditionalFormatting sqref="L193">
    <cfRule type="containsText" dxfId="2" priority="3" operator="containsText" text="×">
      <formula>NOT(ISERROR(SEARCH("×",L193)))</formula>
    </cfRule>
  </conditionalFormatting>
  <conditionalFormatting sqref="L178">
    <cfRule type="containsText" dxfId="1" priority="2" operator="containsText" text="×">
      <formula>NOT(ISERROR(SEARCH("×",L178)))</formula>
    </cfRule>
  </conditionalFormatting>
  <conditionalFormatting sqref="L188">
    <cfRule type="containsText" dxfId="0" priority="1" operator="containsText" text="×">
      <formula>NOT(ISERROR(SEARCH("×",L188)))</formula>
    </cfRule>
  </conditionalFormatting>
  <dataValidations count="11">
    <dataValidation type="whole" allowBlank="1" showInputMessage="1" showErrorMessage="1" sqref="F4:F75 F101:F172">
      <formula1>1</formula1>
      <formula2>3</formula2>
    </dataValidation>
    <dataValidation imeMode="halfKatakana" allowBlank="1" showInputMessage="1" showErrorMessage="1" sqref="C4:C197"/>
    <dataValidation imeMode="halfAlpha" allowBlank="1" showInputMessage="1" showErrorMessage="1" sqref="A4:A197"/>
    <dataValidation imeMode="hiragana" allowBlank="1" showInputMessage="1" showErrorMessage="1" sqref="B4:B197 I4:I197"/>
    <dataValidation type="list" allowBlank="1" showInputMessage="1" showErrorMessage="1" sqref="L77:M80 L194:M197 L189:M192 L184:M187 L179:M182 L174:M177 L97:M100 L92:M95 L87:M90 L82:M85">
      <formula1>$Y$31:$Y$32</formula1>
    </dataValidation>
    <dataValidation type="whole" imeMode="halfAlpha" allowBlank="1" showInputMessage="1" showErrorMessage="1" sqref="F173:F197 F76:F100">
      <formula1>1</formula1>
      <formula2>3</formula2>
    </dataValidation>
    <dataValidation type="whole" imeMode="halfAlpha" allowBlank="1" showInputMessage="1" showErrorMessage="1" sqref="H4:H197">
      <formula1>1</formula1>
      <formula2>200000</formula2>
    </dataValidation>
    <dataValidation type="list" allowBlank="1" showInputMessage="1" showErrorMessage="1" sqref="L86 L193 L4:L69 L76 L81 L96 L101:L166 L173 L183 L91 L178 L188">
      <formula1>$Y$39</formula1>
    </dataValidation>
    <dataValidation type="list" allowBlank="1" showInputMessage="1" showErrorMessage="1" sqref="G4:G69">
      <formula1>$Y$5:$Y$16</formula1>
    </dataValidation>
    <dataValidation type="list" allowBlank="1" showInputMessage="1" showErrorMessage="1" sqref="G101:G166">
      <formula1>$Y$17:$Y$25</formula1>
    </dataValidation>
    <dataValidation type="list" allowBlank="1" showInputMessage="1" showErrorMessage="1" errorTitle="入力ミス！" error="ドロップダウンリストからのみ選択してください" promptTitle="注意！！" prompt="ドロップダウンリストから選択してください。" sqref="N4">
      <formula1>$AC$5:$AC$253</formula1>
    </dataValidation>
  </dataValidations>
  <pageMargins left="0.31496062992125984" right="0.31496062992125984" top="0.94488188976377963" bottom="0.15748031496062992" header="0.31496062992125984" footer="0.31496062992125984"/>
  <pageSetup paperSize="9" scale="41" orientation="portrait" horizontalDpi="4294967293" r:id="rId1"/>
  <rowBreaks count="1" manualBreakCount="1">
    <brk id="100"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29"/>
  <sheetViews>
    <sheetView view="pageBreakPreview" zoomScaleNormal="100" zoomScaleSheetLayoutView="100" workbookViewId="0">
      <selection activeCell="B10" sqref="B10"/>
    </sheetView>
  </sheetViews>
  <sheetFormatPr defaultRowHeight="13.5"/>
  <cols>
    <col min="2" max="2" width="9.625" customWidth="1"/>
    <col min="3" max="3" width="16.625" customWidth="1"/>
    <col min="4" max="4" width="15.625" customWidth="1"/>
    <col min="5" max="5" width="5.75" customWidth="1"/>
    <col min="6" max="6" width="6.625" customWidth="1"/>
    <col min="7" max="7" width="5.125" customWidth="1"/>
    <col min="8" max="8" width="10.625" customWidth="1"/>
    <col min="9" max="9" width="19.25" customWidth="1"/>
  </cols>
  <sheetData>
    <row r="1" spans="1:9" ht="17.25">
      <c r="A1" s="567" t="s">
        <v>308</v>
      </c>
      <c r="B1" s="567"/>
      <c r="C1" s="567"/>
      <c r="D1" s="567"/>
      <c r="E1" s="567"/>
      <c r="F1" s="567"/>
      <c r="G1" s="567"/>
      <c r="H1" s="567"/>
      <c r="I1" s="567"/>
    </row>
    <row r="2" spans="1:9">
      <c r="A2" s="1"/>
      <c r="B2" s="1"/>
      <c r="C2" s="1"/>
      <c r="D2" s="1"/>
      <c r="E2" s="1"/>
      <c r="F2" s="1"/>
      <c r="G2" s="1"/>
      <c r="H2" s="1"/>
      <c r="I2" s="226" t="s">
        <v>357</v>
      </c>
    </row>
    <row r="3" spans="1:9">
      <c r="A3" s="211" t="s">
        <v>0</v>
      </c>
      <c r="B3" s="1"/>
      <c r="C3" s="1"/>
      <c r="D3" s="1"/>
      <c r="E3" s="1"/>
      <c r="F3" s="549" t="s">
        <v>6</v>
      </c>
      <c r="G3" s="549"/>
      <c r="H3" s="549"/>
      <c r="I3" s="549"/>
    </row>
    <row r="4" spans="1:9">
      <c r="A4" s="557" t="str">
        <f>IF(DATA!O12="","",DATA!O12)</f>
        <v/>
      </c>
      <c r="B4" s="557"/>
      <c r="C4" s="557"/>
      <c r="D4" s="2"/>
      <c r="E4" s="550">
        <f>DATA!N6</f>
        <v>0</v>
      </c>
      <c r="F4" s="550"/>
      <c r="G4" s="550"/>
      <c r="H4" s="550"/>
      <c r="I4" s="552">
        <f>DATA!O7</f>
        <v>0</v>
      </c>
    </row>
    <row r="5" spans="1:9">
      <c r="A5" s="558"/>
      <c r="B5" s="558"/>
      <c r="C5" s="558"/>
      <c r="D5" s="14"/>
      <c r="E5" s="551"/>
      <c r="F5" s="551"/>
      <c r="G5" s="551"/>
      <c r="H5" s="551"/>
      <c r="I5" s="552"/>
    </row>
    <row r="6" spans="1:9" ht="13.5" customHeight="1" thickBot="1">
      <c r="A6" s="1"/>
      <c r="B6" s="1"/>
      <c r="C6" s="1"/>
      <c r="D6" s="1"/>
      <c r="E6" s="1"/>
      <c r="F6" s="1"/>
      <c r="G6" s="1"/>
      <c r="H6" s="1"/>
      <c r="I6" s="1"/>
    </row>
    <row r="7" spans="1:9">
      <c r="A7" s="572" t="s">
        <v>302</v>
      </c>
      <c r="B7" s="568" t="s">
        <v>1</v>
      </c>
      <c r="C7" s="571" t="s">
        <v>2</v>
      </c>
      <c r="D7" s="568" t="s">
        <v>117</v>
      </c>
      <c r="E7" s="571" t="s">
        <v>3</v>
      </c>
      <c r="F7" s="537" t="s">
        <v>27</v>
      </c>
      <c r="G7" s="540" t="s">
        <v>13</v>
      </c>
      <c r="H7" s="541" t="s">
        <v>4</v>
      </c>
      <c r="I7" s="542"/>
    </row>
    <row r="8" spans="1:9">
      <c r="A8" s="573"/>
      <c r="B8" s="569"/>
      <c r="C8" s="569"/>
      <c r="D8" s="569"/>
      <c r="E8" s="569"/>
      <c r="F8" s="538"/>
      <c r="G8" s="538"/>
      <c r="H8" s="543"/>
      <c r="I8" s="544"/>
    </row>
    <row r="9" spans="1:9" ht="14.25" thickBot="1">
      <c r="A9" s="574"/>
      <c r="B9" s="570"/>
      <c r="C9" s="570"/>
      <c r="D9" s="570"/>
      <c r="E9" s="570"/>
      <c r="F9" s="539"/>
      <c r="G9" s="539"/>
      <c r="H9" s="545"/>
      <c r="I9" s="546"/>
    </row>
    <row r="10" spans="1:9" ht="21" customHeight="1">
      <c r="A10" s="238">
        <v>1</v>
      </c>
      <c r="B10" s="239" t="str">
        <f>IF(DATA!A4="","",DATA!A4)</f>
        <v/>
      </c>
      <c r="C10" s="240" t="str">
        <f>IF(DATA!B4="","",DATA!B4)</f>
        <v/>
      </c>
      <c r="D10" s="239" t="str">
        <f>IF(DATA!C4="","",DATA!C4)</f>
        <v/>
      </c>
      <c r="E10" s="239" t="str">
        <f>IF(DATA!D4="","",DATA!D4)</f>
        <v>男</v>
      </c>
      <c r="F10" s="240">
        <f>IF(DATA!E4="","",DATA!E4)</f>
        <v>0</v>
      </c>
      <c r="G10" s="239" t="str">
        <f>IF(DATA!F4="","",DATA!F4)</f>
        <v/>
      </c>
      <c r="H10" s="547" t="str">
        <f>IF(DATA!G4="","",DATA!G4)</f>
        <v/>
      </c>
      <c r="I10" s="548"/>
    </row>
    <row r="11" spans="1:9" ht="21" customHeight="1">
      <c r="A11" s="167">
        <v>2</v>
      </c>
      <c r="B11" s="168" t="str">
        <f>IF(DATA!A5="","",DATA!A5)</f>
        <v/>
      </c>
      <c r="C11" s="169" t="str">
        <f>IF(DATA!B5="","",DATA!B5)</f>
        <v/>
      </c>
      <c r="D11" s="168" t="str">
        <f>IF(DATA!C5="","",DATA!C5)</f>
        <v/>
      </c>
      <c r="E11" s="168" t="str">
        <f>IF(DATA!D5="","",DATA!D5)</f>
        <v>男</v>
      </c>
      <c r="F11" s="169">
        <f>IF(DATA!E5="","",DATA!E5)</f>
        <v>0</v>
      </c>
      <c r="G11" s="168" t="str">
        <f>IF(DATA!F5="","",DATA!F5)</f>
        <v/>
      </c>
      <c r="H11" s="532" t="str">
        <f>IF(DATA!G5="","",DATA!G5)</f>
        <v/>
      </c>
      <c r="I11" s="533"/>
    </row>
    <row r="12" spans="1:9" ht="21" customHeight="1">
      <c r="A12" s="167">
        <v>3</v>
      </c>
      <c r="B12" s="168" t="str">
        <f>IF(DATA!A6="","",DATA!A6)</f>
        <v/>
      </c>
      <c r="C12" s="169" t="str">
        <f>IF(DATA!B6="","",DATA!B6)</f>
        <v/>
      </c>
      <c r="D12" s="168" t="str">
        <f>IF(DATA!C6="","",DATA!C6)</f>
        <v/>
      </c>
      <c r="E12" s="168" t="str">
        <f>IF(DATA!D6="","",DATA!D6)</f>
        <v>男</v>
      </c>
      <c r="F12" s="169">
        <f>IF(DATA!E6="","",DATA!E6)</f>
        <v>0</v>
      </c>
      <c r="G12" s="168" t="str">
        <f>IF(DATA!F6="","",DATA!F6)</f>
        <v/>
      </c>
      <c r="H12" s="532" t="str">
        <f>IF(DATA!G6="","",DATA!G6)</f>
        <v/>
      </c>
      <c r="I12" s="533"/>
    </row>
    <row r="13" spans="1:9" ht="21" customHeight="1">
      <c r="A13" s="167">
        <v>4</v>
      </c>
      <c r="B13" s="168" t="str">
        <f>IF(DATA!A7="","",DATA!A7)</f>
        <v/>
      </c>
      <c r="C13" s="169" t="str">
        <f>IF(DATA!B7="","",DATA!B7)</f>
        <v/>
      </c>
      <c r="D13" s="168" t="str">
        <f>IF(DATA!C7="","",DATA!C7)</f>
        <v/>
      </c>
      <c r="E13" s="168" t="str">
        <f>IF(DATA!D7="","",DATA!D7)</f>
        <v>男</v>
      </c>
      <c r="F13" s="169">
        <f>IF(DATA!E7="","",DATA!E7)</f>
        <v>0</v>
      </c>
      <c r="G13" s="168" t="str">
        <f>IF(DATA!F7="","",DATA!F7)</f>
        <v/>
      </c>
      <c r="H13" s="532" t="str">
        <f>IF(DATA!G7="","",DATA!G7)</f>
        <v/>
      </c>
      <c r="I13" s="533"/>
    </row>
    <row r="14" spans="1:9" ht="21" customHeight="1">
      <c r="A14" s="167">
        <v>5</v>
      </c>
      <c r="B14" s="168" t="str">
        <f>IF(DATA!A8="","",DATA!A8)</f>
        <v/>
      </c>
      <c r="C14" s="169" t="str">
        <f>IF(DATA!B8="","",DATA!B8)</f>
        <v/>
      </c>
      <c r="D14" s="168" t="str">
        <f>IF(DATA!C8="","",DATA!C8)</f>
        <v/>
      </c>
      <c r="E14" s="168" t="str">
        <f>IF(DATA!D8="","",DATA!D8)</f>
        <v>男</v>
      </c>
      <c r="F14" s="169">
        <f>IF(DATA!E8="","",DATA!E8)</f>
        <v>0</v>
      </c>
      <c r="G14" s="168" t="str">
        <f>IF(DATA!F8="","",DATA!F8)</f>
        <v/>
      </c>
      <c r="H14" s="532" t="str">
        <f>IF(DATA!G8="","",DATA!G8)</f>
        <v/>
      </c>
      <c r="I14" s="533"/>
    </row>
    <row r="15" spans="1:9" ht="21" customHeight="1">
      <c r="A15" s="167">
        <v>6</v>
      </c>
      <c r="B15" s="168" t="str">
        <f>IF(DATA!A9="","",DATA!A9)</f>
        <v/>
      </c>
      <c r="C15" s="169" t="str">
        <f>IF(DATA!B9="","",DATA!B9)</f>
        <v/>
      </c>
      <c r="D15" s="168" t="str">
        <f>IF(DATA!C9="","",DATA!C9)</f>
        <v/>
      </c>
      <c r="E15" s="168" t="str">
        <f>IF(DATA!D9="","",DATA!D9)</f>
        <v>男</v>
      </c>
      <c r="F15" s="169">
        <f>IF(DATA!E9="","",DATA!E9)</f>
        <v>0</v>
      </c>
      <c r="G15" s="168" t="str">
        <f>IF(DATA!F9="","",DATA!F9)</f>
        <v/>
      </c>
      <c r="H15" s="532" t="str">
        <f>IF(DATA!G9="","",DATA!G9)</f>
        <v/>
      </c>
      <c r="I15" s="533"/>
    </row>
    <row r="16" spans="1:9" ht="21" customHeight="1">
      <c r="A16" s="167">
        <v>7</v>
      </c>
      <c r="B16" s="168" t="str">
        <f>IF(DATA!A10="","",DATA!A10)</f>
        <v/>
      </c>
      <c r="C16" s="169" t="str">
        <f>IF(DATA!B10="","",DATA!B10)</f>
        <v/>
      </c>
      <c r="D16" s="168" t="str">
        <f>IF(DATA!C10="","",DATA!C10)</f>
        <v/>
      </c>
      <c r="E16" s="168" t="str">
        <f>IF(DATA!D10="","",DATA!D10)</f>
        <v>男</v>
      </c>
      <c r="F16" s="169">
        <f>IF(DATA!E10="","",DATA!E10)</f>
        <v>0</v>
      </c>
      <c r="G16" s="168" t="str">
        <f>IF(DATA!F10="","",DATA!F10)</f>
        <v/>
      </c>
      <c r="H16" s="532" t="str">
        <f>IF(DATA!G10="","",DATA!G10)</f>
        <v/>
      </c>
      <c r="I16" s="533"/>
    </row>
    <row r="17" spans="1:9" ht="21" customHeight="1">
      <c r="A17" s="167">
        <v>8</v>
      </c>
      <c r="B17" s="168" t="str">
        <f>IF(DATA!A11="","",DATA!A11)</f>
        <v/>
      </c>
      <c r="C17" s="169" t="str">
        <f>IF(DATA!B11="","",DATA!B11)</f>
        <v/>
      </c>
      <c r="D17" s="168" t="str">
        <f>IF(DATA!C11="","",DATA!C11)</f>
        <v/>
      </c>
      <c r="E17" s="168" t="str">
        <f>IF(DATA!D11="","",DATA!D11)</f>
        <v>男</v>
      </c>
      <c r="F17" s="169">
        <f>IF(DATA!E11="","",DATA!E11)</f>
        <v>0</v>
      </c>
      <c r="G17" s="168" t="str">
        <f>IF(DATA!F11="","",DATA!F11)</f>
        <v/>
      </c>
      <c r="H17" s="532" t="str">
        <f>IF(DATA!G11="","",DATA!G11)</f>
        <v/>
      </c>
      <c r="I17" s="533"/>
    </row>
    <row r="18" spans="1:9" ht="21" customHeight="1">
      <c r="A18" s="167">
        <v>9</v>
      </c>
      <c r="B18" s="168" t="str">
        <f>IF(DATA!A12="","",DATA!A12)</f>
        <v/>
      </c>
      <c r="C18" s="169" t="str">
        <f>IF(DATA!B12="","",DATA!B12)</f>
        <v/>
      </c>
      <c r="D18" s="168" t="str">
        <f>IF(DATA!C12="","",DATA!C12)</f>
        <v/>
      </c>
      <c r="E18" s="168" t="str">
        <f>IF(DATA!D12="","",DATA!D12)</f>
        <v>男</v>
      </c>
      <c r="F18" s="169">
        <f>IF(DATA!E12="","",DATA!E12)</f>
        <v>0</v>
      </c>
      <c r="G18" s="168" t="str">
        <f>IF(DATA!F12="","",DATA!F12)</f>
        <v/>
      </c>
      <c r="H18" s="532" t="str">
        <f>IF(DATA!G12="","",DATA!G12)</f>
        <v/>
      </c>
      <c r="I18" s="533"/>
    </row>
    <row r="19" spans="1:9" ht="21" customHeight="1">
      <c r="A19" s="167">
        <v>10</v>
      </c>
      <c r="B19" s="168" t="str">
        <f>IF(DATA!A13="","",DATA!A13)</f>
        <v/>
      </c>
      <c r="C19" s="169" t="str">
        <f>IF(DATA!B13="","",DATA!B13)</f>
        <v/>
      </c>
      <c r="D19" s="168" t="str">
        <f>IF(DATA!C13="","",DATA!C13)</f>
        <v/>
      </c>
      <c r="E19" s="168" t="str">
        <f>IF(DATA!D13="","",DATA!D13)</f>
        <v>男</v>
      </c>
      <c r="F19" s="169">
        <f>IF(DATA!E13="","",DATA!E13)</f>
        <v>0</v>
      </c>
      <c r="G19" s="168" t="str">
        <f>IF(DATA!F13="","",DATA!F13)</f>
        <v/>
      </c>
      <c r="H19" s="532" t="str">
        <f>IF(DATA!G13="","",DATA!G13)</f>
        <v/>
      </c>
      <c r="I19" s="533"/>
    </row>
    <row r="20" spans="1:9" ht="21" customHeight="1">
      <c r="A20" s="167">
        <v>11</v>
      </c>
      <c r="B20" s="168" t="str">
        <f>IF(DATA!A14="","",DATA!A14)</f>
        <v/>
      </c>
      <c r="C20" s="169" t="str">
        <f>IF(DATA!B14="","",DATA!B14)</f>
        <v/>
      </c>
      <c r="D20" s="168" t="str">
        <f>IF(DATA!C14="","",DATA!C14)</f>
        <v/>
      </c>
      <c r="E20" s="168" t="str">
        <f>IF(DATA!D14="","",DATA!D14)</f>
        <v>男</v>
      </c>
      <c r="F20" s="169">
        <f>IF(DATA!E14="","",DATA!E14)</f>
        <v>0</v>
      </c>
      <c r="G20" s="168" t="str">
        <f>IF(DATA!F14="","",DATA!F14)</f>
        <v/>
      </c>
      <c r="H20" s="532" t="str">
        <f>IF(DATA!G14="","",DATA!G14)</f>
        <v/>
      </c>
      <c r="I20" s="533"/>
    </row>
    <row r="21" spans="1:9" ht="21" customHeight="1">
      <c r="A21" s="167">
        <v>12</v>
      </c>
      <c r="B21" s="168" t="str">
        <f>IF(DATA!A15="","",DATA!A15)</f>
        <v/>
      </c>
      <c r="C21" s="169" t="str">
        <f>IF(DATA!B15="","",DATA!B15)</f>
        <v/>
      </c>
      <c r="D21" s="168" t="str">
        <f>IF(DATA!C15="","",DATA!C15)</f>
        <v/>
      </c>
      <c r="E21" s="168" t="str">
        <f>IF(DATA!D15="","",DATA!D15)</f>
        <v>男</v>
      </c>
      <c r="F21" s="169">
        <f>IF(DATA!E15="","",DATA!E15)</f>
        <v>0</v>
      </c>
      <c r="G21" s="168" t="str">
        <f>IF(DATA!F15="","",DATA!F15)</f>
        <v/>
      </c>
      <c r="H21" s="532" t="str">
        <f>IF(DATA!G15="","",DATA!G15)</f>
        <v/>
      </c>
      <c r="I21" s="533"/>
    </row>
    <row r="22" spans="1:9" ht="21" customHeight="1">
      <c r="A22" s="167">
        <v>13</v>
      </c>
      <c r="B22" s="168" t="str">
        <f>IF(DATA!A16="","",DATA!A16)</f>
        <v/>
      </c>
      <c r="C22" s="169" t="str">
        <f>IF(DATA!B16="","",DATA!B16)</f>
        <v/>
      </c>
      <c r="D22" s="168" t="str">
        <f>IF(DATA!C16="","",DATA!C16)</f>
        <v/>
      </c>
      <c r="E22" s="168" t="str">
        <f>IF(DATA!D16="","",DATA!D16)</f>
        <v>男</v>
      </c>
      <c r="F22" s="169">
        <f>IF(DATA!E16="","",DATA!E16)</f>
        <v>0</v>
      </c>
      <c r="G22" s="168" t="str">
        <f>IF(DATA!F16="","",DATA!F16)</f>
        <v/>
      </c>
      <c r="H22" s="532" t="str">
        <f>IF(DATA!G16="","",DATA!G16)</f>
        <v/>
      </c>
      <c r="I22" s="533"/>
    </row>
    <row r="23" spans="1:9" ht="21" customHeight="1">
      <c r="A23" s="167">
        <v>14</v>
      </c>
      <c r="B23" s="168" t="str">
        <f>IF(DATA!A17="","",DATA!A17)</f>
        <v/>
      </c>
      <c r="C23" s="169" t="str">
        <f>IF(DATA!B17="","",DATA!B17)</f>
        <v/>
      </c>
      <c r="D23" s="168" t="str">
        <f>IF(DATA!C17="","",DATA!C17)</f>
        <v/>
      </c>
      <c r="E23" s="168" t="str">
        <f>IF(DATA!D17="","",DATA!D17)</f>
        <v>男</v>
      </c>
      <c r="F23" s="169">
        <f>IF(DATA!E17="","",DATA!E17)</f>
        <v>0</v>
      </c>
      <c r="G23" s="168" t="str">
        <f>IF(DATA!F17="","",DATA!F17)</f>
        <v/>
      </c>
      <c r="H23" s="532" t="str">
        <f>IF(DATA!G17="","",DATA!G17)</f>
        <v/>
      </c>
      <c r="I23" s="533"/>
    </row>
    <row r="24" spans="1:9" ht="21" customHeight="1">
      <c r="A24" s="167">
        <v>15</v>
      </c>
      <c r="B24" s="168" t="str">
        <f>IF(DATA!A18="","",DATA!A18)</f>
        <v/>
      </c>
      <c r="C24" s="169" t="str">
        <f>IF(DATA!B18="","",DATA!B18)</f>
        <v/>
      </c>
      <c r="D24" s="168" t="str">
        <f>IF(DATA!C18="","",DATA!C18)</f>
        <v/>
      </c>
      <c r="E24" s="168" t="str">
        <f>IF(DATA!D18="","",DATA!D18)</f>
        <v>男</v>
      </c>
      <c r="F24" s="169">
        <f>IF(DATA!E18="","",DATA!E18)</f>
        <v>0</v>
      </c>
      <c r="G24" s="168" t="str">
        <f>IF(DATA!F18="","",DATA!F18)</f>
        <v/>
      </c>
      <c r="H24" s="532" t="str">
        <f>IF(DATA!G18="","",DATA!G18)</f>
        <v/>
      </c>
      <c r="I24" s="533"/>
    </row>
    <row r="25" spans="1:9" ht="21" customHeight="1">
      <c r="A25" s="167">
        <v>16</v>
      </c>
      <c r="B25" s="168" t="str">
        <f>IF(DATA!A19="","",DATA!A19)</f>
        <v/>
      </c>
      <c r="C25" s="169" t="str">
        <f>IF(DATA!B19="","",DATA!B19)</f>
        <v/>
      </c>
      <c r="D25" s="168" t="str">
        <f>IF(DATA!C19="","",DATA!C19)</f>
        <v/>
      </c>
      <c r="E25" s="168" t="str">
        <f>IF(DATA!D19="","",DATA!D19)</f>
        <v>男</v>
      </c>
      <c r="F25" s="169">
        <f>IF(DATA!E19="","",DATA!E19)</f>
        <v>0</v>
      </c>
      <c r="G25" s="168" t="str">
        <f>IF(DATA!F19="","",DATA!F19)</f>
        <v/>
      </c>
      <c r="H25" s="532" t="str">
        <f>IF(DATA!G19="","",DATA!G19)</f>
        <v/>
      </c>
      <c r="I25" s="533"/>
    </row>
    <row r="26" spans="1:9" ht="21" customHeight="1">
      <c r="A26" s="167">
        <v>17</v>
      </c>
      <c r="B26" s="168" t="str">
        <f>IF(DATA!A20="","",DATA!A20)</f>
        <v/>
      </c>
      <c r="C26" s="169" t="str">
        <f>IF(DATA!B20="","",DATA!B20)</f>
        <v/>
      </c>
      <c r="D26" s="168" t="str">
        <f>IF(DATA!C20="","",DATA!C20)</f>
        <v/>
      </c>
      <c r="E26" s="168" t="str">
        <f>IF(DATA!D20="","",DATA!D20)</f>
        <v>男</v>
      </c>
      <c r="F26" s="169">
        <f>IF(DATA!E20="","",DATA!E20)</f>
        <v>0</v>
      </c>
      <c r="G26" s="168" t="str">
        <f>IF(DATA!F20="","",DATA!F20)</f>
        <v/>
      </c>
      <c r="H26" s="532" t="str">
        <f>IF(DATA!G20="","",DATA!G20)</f>
        <v/>
      </c>
      <c r="I26" s="533"/>
    </row>
    <row r="27" spans="1:9" ht="21" customHeight="1">
      <c r="A27" s="167">
        <v>18</v>
      </c>
      <c r="B27" s="168" t="str">
        <f>IF(DATA!A21="","",DATA!A21)</f>
        <v/>
      </c>
      <c r="C27" s="169" t="str">
        <f>IF(DATA!B21="","",DATA!B21)</f>
        <v/>
      </c>
      <c r="D27" s="168" t="str">
        <f>IF(DATA!C21="","",DATA!C21)</f>
        <v/>
      </c>
      <c r="E27" s="168" t="str">
        <f>IF(DATA!D21="","",DATA!D21)</f>
        <v>男</v>
      </c>
      <c r="F27" s="169">
        <f>IF(DATA!E21="","",DATA!E21)</f>
        <v>0</v>
      </c>
      <c r="G27" s="168" t="str">
        <f>IF(DATA!F21="","",DATA!F21)</f>
        <v/>
      </c>
      <c r="H27" s="532" t="str">
        <f>IF(DATA!G21="","",DATA!G21)</f>
        <v/>
      </c>
      <c r="I27" s="533"/>
    </row>
    <row r="28" spans="1:9" ht="21" customHeight="1">
      <c r="A28" s="167">
        <v>19</v>
      </c>
      <c r="B28" s="168" t="str">
        <f>IF(DATA!A22="","",DATA!A22)</f>
        <v/>
      </c>
      <c r="C28" s="169" t="str">
        <f>IF(DATA!B22="","",DATA!B22)</f>
        <v/>
      </c>
      <c r="D28" s="168" t="str">
        <f>IF(DATA!C22="","",DATA!C22)</f>
        <v/>
      </c>
      <c r="E28" s="168" t="str">
        <f>IF(DATA!D22="","",DATA!D22)</f>
        <v>男</v>
      </c>
      <c r="F28" s="169">
        <f>IF(DATA!E22="","",DATA!E22)</f>
        <v>0</v>
      </c>
      <c r="G28" s="168" t="str">
        <f>IF(DATA!F22="","",DATA!F22)</f>
        <v/>
      </c>
      <c r="H28" s="532" t="str">
        <f>IF(DATA!G22="","",DATA!G22)</f>
        <v/>
      </c>
      <c r="I28" s="533"/>
    </row>
    <row r="29" spans="1:9" ht="21" customHeight="1">
      <c r="A29" s="167">
        <v>20</v>
      </c>
      <c r="B29" s="168" t="str">
        <f>IF(DATA!A23="","",DATA!A23)</f>
        <v/>
      </c>
      <c r="C29" s="169" t="str">
        <f>IF(DATA!B23="","",DATA!B23)</f>
        <v/>
      </c>
      <c r="D29" s="168" t="str">
        <f>IF(DATA!C23="","",DATA!C23)</f>
        <v/>
      </c>
      <c r="E29" s="168" t="str">
        <f>IF(DATA!D23="","",DATA!D23)</f>
        <v>男</v>
      </c>
      <c r="F29" s="169">
        <f>IF(DATA!E23="","",DATA!E23)</f>
        <v>0</v>
      </c>
      <c r="G29" s="168" t="str">
        <f>IF(DATA!F23="","",DATA!F23)</f>
        <v/>
      </c>
      <c r="H29" s="532" t="str">
        <f>IF(DATA!G23="","",DATA!G23)</f>
        <v/>
      </c>
      <c r="I29" s="533"/>
    </row>
    <row r="30" spans="1:9" ht="21" customHeight="1">
      <c r="A30" s="167">
        <v>21</v>
      </c>
      <c r="B30" s="168" t="str">
        <f>IF(DATA!A24="","",DATA!A24)</f>
        <v/>
      </c>
      <c r="C30" s="169" t="str">
        <f>IF(DATA!B24="","",DATA!B24)</f>
        <v/>
      </c>
      <c r="D30" s="168" t="str">
        <f>IF(DATA!C24="","",DATA!C24)</f>
        <v/>
      </c>
      <c r="E30" s="168" t="str">
        <f>IF(DATA!D24="","",DATA!D24)</f>
        <v>男</v>
      </c>
      <c r="F30" s="169">
        <f>IF(DATA!E24="","",DATA!E24)</f>
        <v>0</v>
      </c>
      <c r="G30" s="168" t="str">
        <f>IF(DATA!F24="","",DATA!F24)</f>
        <v/>
      </c>
      <c r="H30" s="532" t="str">
        <f>IF(DATA!G24="","",DATA!G24)</f>
        <v/>
      </c>
      <c r="I30" s="533"/>
    </row>
    <row r="31" spans="1:9" ht="21" customHeight="1">
      <c r="A31" s="167">
        <v>22</v>
      </c>
      <c r="B31" s="379" t="str">
        <f>IF(DATA!A25="","",DATA!A25)</f>
        <v/>
      </c>
      <c r="C31" s="169" t="str">
        <f>IF(DATA!B25="","",DATA!B25)</f>
        <v/>
      </c>
      <c r="D31" s="379" t="str">
        <f>IF(DATA!C25="","",DATA!C25)</f>
        <v/>
      </c>
      <c r="E31" s="379" t="str">
        <f>IF(DATA!D25="","",DATA!D25)</f>
        <v>男</v>
      </c>
      <c r="F31" s="169">
        <f>IF(DATA!E25="","",DATA!E25)</f>
        <v>0</v>
      </c>
      <c r="G31" s="379" t="str">
        <f>IF(DATA!F25="","",DATA!F25)</f>
        <v/>
      </c>
      <c r="H31" s="532" t="str">
        <f>IF(DATA!G25="","",DATA!G25)</f>
        <v/>
      </c>
      <c r="I31" s="533"/>
    </row>
    <row r="32" spans="1:9" ht="21" customHeight="1">
      <c r="A32" s="167">
        <v>1</v>
      </c>
      <c r="B32" s="379" t="str">
        <f>IF(DATA!A76="","",DATA!A76)</f>
        <v/>
      </c>
      <c r="C32" s="169" t="str">
        <f>IF(DATA!B76="","",DATA!B76)</f>
        <v/>
      </c>
      <c r="D32" s="379" t="str">
        <f>IF(DATA!C76="","",DATA!C76)</f>
        <v/>
      </c>
      <c r="E32" s="379" t="str">
        <f>IF(DATA!D76="","",DATA!D76)</f>
        <v>男</v>
      </c>
      <c r="F32" s="169">
        <f>IF(DATA!E76="","",DATA!E76)</f>
        <v>0</v>
      </c>
      <c r="G32" s="379" t="str">
        <f>IF(DATA!F76="","",DATA!F76)</f>
        <v/>
      </c>
      <c r="H32" s="532" t="s">
        <v>403</v>
      </c>
      <c r="I32" s="533"/>
    </row>
    <row r="33" spans="1:9" ht="21" customHeight="1">
      <c r="A33" s="167">
        <v>2</v>
      </c>
      <c r="B33" s="379" t="str">
        <f>IF(DATA!A81="","",DATA!A81)</f>
        <v/>
      </c>
      <c r="C33" s="169" t="str">
        <f>IF(DATA!B81="","",DATA!B81)</f>
        <v/>
      </c>
      <c r="D33" s="379" t="str">
        <f>IF(DATA!C81="","",DATA!C81)</f>
        <v/>
      </c>
      <c r="E33" s="379" t="str">
        <f>IF(DATA!D81="","",DATA!D81)</f>
        <v>男</v>
      </c>
      <c r="F33" s="169">
        <f>IF(DATA!E81="","",DATA!E81)</f>
        <v>0</v>
      </c>
      <c r="G33" s="379" t="str">
        <f>IF(DATA!F81="","",DATA!F81)</f>
        <v/>
      </c>
      <c r="H33" s="532" t="s">
        <v>404</v>
      </c>
      <c r="I33" s="533"/>
    </row>
    <row r="34" spans="1:9" ht="21" customHeight="1">
      <c r="A34" s="167">
        <v>3</v>
      </c>
      <c r="B34" s="379" t="str">
        <f>IF(DATA!A86="","",DATA!A86)</f>
        <v/>
      </c>
      <c r="C34" s="169" t="str">
        <f>IF(DATA!B86="","",DATA!B86)</f>
        <v/>
      </c>
      <c r="D34" s="379" t="str">
        <f>IF(DATA!C86="","",DATA!C86)</f>
        <v/>
      </c>
      <c r="E34" s="379" t="str">
        <f>IF(DATA!D86="","",DATA!D86)</f>
        <v>男</v>
      </c>
      <c r="F34" s="169">
        <f>IF(DATA!E86="","",DATA!E86)</f>
        <v>0</v>
      </c>
      <c r="G34" s="379" t="str">
        <f>IF(DATA!F86="","",DATA!F86)</f>
        <v/>
      </c>
      <c r="H34" s="532" t="s">
        <v>405</v>
      </c>
      <c r="I34" s="533"/>
    </row>
    <row r="35" spans="1:9" ht="21" customHeight="1">
      <c r="A35" s="167">
        <v>4</v>
      </c>
      <c r="B35" s="379" t="str">
        <f>IF(DATA!A91="","",DATA!A91)</f>
        <v/>
      </c>
      <c r="C35" s="169" t="str">
        <f>IF(DATA!B91="","",DATA!B91)</f>
        <v/>
      </c>
      <c r="D35" s="379" t="str">
        <f>IF(DATA!C91="","",DATA!C91)</f>
        <v/>
      </c>
      <c r="E35" s="379" t="str">
        <f>IF(DATA!D91="","",DATA!D91)</f>
        <v>男</v>
      </c>
      <c r="F35" s="169">
        <f>IF(DATA!E91="","",DATA!E91)</f>
        <v>0</v>
      </c>
      <c r="G35" s="379" t="str">
        <f>IF(DATA!F91="","",DATA!F91)</f>
        <v/>
      </c>
      <c r="H35" s="532" t="s">
        <v>405</v>
      </c>
      <c r="I35" s="533"/>
    </row>
    <row r="36" spans="1:9" ht="21" customHeight="1" thickBot="1">
      <c r="A36" s="237">
        <v>5</v>
      </c>
      <c r="B36" s="177" t="str">
        <f>IF(DATA!A96="","",DATA!A96)</f>
        <v/>
      </c>
      <c r="C36" s="178" t="str">
        <f>IF(DATA!B96="","",DATA!B96)</f>
        <v/>
      </c>
      <c r="D36" s="177" t="str">
        <f>IF(DATA!C96="","",DATA!C96)</f>
        <v/>
      </c>
      <c r="E36" s="177" t="str">
        <f>IF(DATA!D96="","",DATA!D96)</f>
        <v>男</v>
      </c>
      <c r="F36" s="178">
        <f>IF(DATA!E96="","",DATA!E96)</f>
        <v>0</v>
      </c>
      <c r="G36" s="177" t="str">
        <f>IF(DATA!F96="","",DATA!F96)</f>
        <v/>
      </c>
      <c r="H36" s="577" t="s">
        <v>405</v>
      </c>
      <c r="I36" s="578"/>
    </row>
    <row r="37" spans="1:9" ht="21" customHeight="1">
      <c r="A37" s="243" t="s">
        <v>98</v>
      </c>
      <c r="B37" s="244" t="str">
        <f>IF(DATA!A70="","",DATA!A70)</f>
        <v/>
      </c>
      <c r="C37" s="245" t="str">
        <f>IF(DATA!B70="","",DATA!B70)</f>
        <v/>
      </c>
      <c r="D37" s="244" t="str">
        <f>IF(DATA!C70="","",DATA!C70)</f>
        <v/>
      </c>
      <c r="E37" s="244" t="str">
        <f>IF(DATA!D70="","",DATA!D70)</f>
        <v>男</v>
      </c>
      <c r="F37" s="534">
        <f>IF(DATA!E70="","",DATA!E70)</f>
        <v>0</v>
      </c>
      <c r="G37" s="244" t="str">
        <f>IF(DATA!F70="","",DATA!F70)</f>
        <v/>
      </c>
      <c r="H37" s="560" t="str">
        <f>IF(DATA!G70="","",DATA!G70)</f>
        <v>共通男子　4×100mR</v>
      </c>
      <c r="I37" s="561"/>
    </row>
    <row r="38" spans="1:9" ht="21" customHeight="1">
      <c r="A38" s="167"/>
      <c r="B38" s="168" t="str">
        <f>IF(DATA!A71="","",DATA!A71)</f>
        <v/>
      </c>
      <c r="C38" s="169" t="str">
        <f>IF(DATA!B71="","",DATA!B71)</f>
        <v/>
      </c>
      <c r="D38" s="168" t="str">
        <f>IF(DATA!C71="","",DATA!C71)</f>
        <v/>
      </c>
      <c r="E38" s="168" t="str">
        <f>IF(DATA!D71="","",DATA!D71)</f>
        <v>男</v>
      </c>
      <c r="F38" s="535"/>
      <c r="G38" s="168" t="str">
        <f>IF(DATA!F71="","",DATA!F71)</f>
        <v/>
      </c>
      <c r="H38" s="562"/>
      <c r="I38" s="563"/>
    </row>
    <row r="39" spans="1:9" ht="21" customHeight="1">
      <c r="A39" s="167"/>
      <c r="B39" s="168" t="str">
        <f>IF(DATA!A72="","",DATA!A72)</f>
        <v/>
      </c>
      <c r="C39" s="169" t="str">
        <f>IF(DATA!B72="","",DATA!B72)</f>
        <v/>
      </c>
      <c r="D39" s="168" t="str">
        <f>IF(DATA!C72="","",DATA!C72)</f>
        <v/>
      </c>
      <c r="E39" s="168" t="str">
        <f>IF(DATA!D72="","",DATA!D72)</f>
        <v>男</v>
      </c>
      <c r="F39" s="535"/>
      <c r="G39" s="168" t="str">
        <f>IF(DATA!F72="","",DATA!F72)</f>
        <v/>
      </c>
      <c r="H39" s="562"/>
      <c r="I39" s="563"/>
    </row>
    <row r="40" spans="1:9" ht="21" customHeight="1">
      <c r="A40" s="167"/>
      <c r="B40" s="168" t="str">
        <f>IF(DATA!A73="","",DATA!A73)</f>
        <v/>
      </c>
      <c r="C40" s="169" t="str">
        <f>IF(DATA!B73="","",DATA!B73)</f>
        <v/>
      </c>
      <c r="D40" s="168" t="str">
        <f>IF(DATA!C73="","",DATA!C73)</f>
        <v/>
      </c>
      <c r="E40" s="168" t="str">
        <f>IF(DATA!D73="","",DATA!D73)</f>
        <v>男</v>
      </c>
      <c r="F40" s="535"/>
      <c r="G40" s="168" t="str">
        <f>IF(DATA!F73="","",DATA!F73)</f>
        <v/>
      </c>
      <c r="H40" s="562"/>
      <c r="I40" s="563"/>
    </row>
    <row r="41" spans="1:9" ht="21" customHeight="1">
      <c r="A41" s="167"/>
      <c r="B41" s="168" t="str">
        <f>IF(DATA!A74="","",DATA!A74)</f>
        <v/>
      </c>
      <c r="C41" s="169" t="str">
        <f>IF(DATA!B74="","",DATA!B74)</f>
        <v/>
      </c>
      <c r="D41" s="168" t="str">
        <f>IF(DATA!C74="","",DATA!C74)</f>
        <v/>
      </c>
      <c r="E41" s="168" t="str">
        <f>IF(DATA!D74="","",DATA!D74)</f>
        <v>男</v>
      </c>
      <c r="F41" s="535"/>
      <c r="G41" s="168" t="str">
        <f>IF(DATA!F74="","",DATA!F74)</f>
        <v/>
      </c>
      <c r="H41" s="562"/>
      <c r="I41" s="563"/>
    </row>
    <row r="42" spans="1:9" ht="21" customHeight="1" thickBot="1">
      <c r="A42" s="237"/>
      <c r="B42" s="177" t="str">
        <f>IF(DATA!A75="","",DATA!A75)</f>
        <v/>
      </c>
      <c r="C42" s="178" t="str">
        <f>IF(DATA!B75="","",DATA!B75)</f>
        <v/>
      </c>
      <c r="D42" s="177" t="str">
        <f>IF(DATA!C75="","",DATA!C75)</f>
        <v/>
      </c>
      <c r="E42" s="177" t="str">
        <f>IF(DATA!D75="","",DATA!D75)</f>
        <v>男</v>
      </c>
      <c r="F42" s="536"/>
      <c r="G42" s="177" t="str">
        <f>IF(DATA!F75="","",DATA!F75)</f>
        <v/>
      </c>
      <c r="H42" s="564"/>
      <c r="I42" s="565"/>
    </row>
    <row r="43" spans="1:9" ht="22.5" customHeight="1">
      <c r="A43" s="222"/>
      <c r="B43" s="222"/>
      <c r="C43" s="222"/>
      <c r="D43" s="222"/>
      <c r="E43" s="553" t="s">
        <v>96</v>
      </c>
      <c r="F43" s="553"/>
      <c r="G43" s="553"/>
      <c r="H43" s="556">
        <f>DATA!O9</f>
        <v>0</v>
      </c>
      <c r="I43" s="556"/>
    </row>
    <row r="44" spans="1:9" ht="22.5" customHeight="1">
      <c r="A44" s="220" t="s">
        <v>678</v>
      </c>
      <c r="B44" s="559">
        <f>DATA!O8</f>
        <v>0</v>
      </c>
      <c r="C44" s="559"/>
      <c r="D44" s="223"/>
      <c r="E44" s="554" t="s">
        <v>97</v>
      </c>
      <c r="F44" s="554"/>
      <c r="G44" s="554"/>
      <c r="H44" s="566">
        <f>DATA!O10</f>
        <v>0</v>
      </c>
      <c r="I44" s="566"/>
    </row>
    <row r="45" spans="1:9" ht="22.5" customHeight="1">
      <c r="A45" s="224"/>
      <c r="B45" s="224"/>
      <c r="C45" s="224"/>
      <c r="D45" s="224"/>
      <c r="E45" s="555" t="s">
        <v>95</v>
      </c>
      <c r="F45" s="555"/>
      <c r="G45" s="555"/>
      <c r="H45" s="531">
        <f>DATA!O11</f>
        <v>0</v>
      </c>
      <c r="I45" s="531"/>
    </row>
    <row r="46" spans="1:9">
      <c r="H46" s="55"/>
      <c r="I46" s="78"/>
    </row>
    <row r="47" spans="1:9">
      <c r="H47" s="55"/>
      <c r="I47" s="78"/>
    </row>
    <row r="48" spans="1:9" ht="17.25">
      <c r="A48" s="567" t="s">
        <v>309</v>
      </c>
      <c r="B48" s="567"/>
      <c r="C48" s="567"/>
      <c r="D48" s="567"/>
      <c r="E48" s="567"/>
      <c r="F48" s="567"/>
      <c r="G48" s="567"/>
      <c r="H48" s="567"/>
      <c r="I48" s="567"/>
    </row>
    <row r="49" spans="1:9" ht="13.5" customHeight="1">
      <c r="A49" s="1"/>
      <c r="B49" s="1"/>
      <c r="C49" s="1"/>
      <c r="D49" s="1"/>
      <c r="E49" s="1"/>
      <c r="F49" s="1"/>
      <c r="G49" s="1"/>
      <c r="H49" s="1"/>
      <c r="I49" s="226" t="s">
        <v>357</v>
      </c>
    </row>
    <row r="50" spans="1:9" ht="13.5" customHeight="1">
      <c r="A50" s="211" t="s">
        <v>0</v>
      </c>
      <c r="B50" s="1"/>
      <c r="C50" s="1"/>
      <c r="D50" s="1"/>
      <c r="E50" s="549" t="s">
        <v>6</v>
      </c>
      <c r="F50" s="549"/>
      <c r="G50" s="549"/>
      <c r="H50" s="549"/>
      <c r="I50" s="549"/>
    </row>
    <row r="51" spans="1:9" ht="13.5" customHeight="1">
      <c r="A51" s="557" t="str">
        <f>IF(DATA!O12="","",DATA!O12)</f>
        <v/>
      </c>
      <c r="B51" s="557"/>
      <c r="C51" s="557"/>
      <c r="D51" s="65"/>
      <c r="E51" s="550">
        <f>DATA!N6</f>
        <v>0</v>
      </c>
      <c r="F51" s="550"/>
      <c r="G51" s="550"/>
      <c r="H51" s="550"/>
      <c r="I51" s="552">
        <f>DATA!O7</f>
        <v>0</v>
      </c>
    </row>
    <row r="52" spans="1:9" ht="13.5" customHeight="1">
      <c r="A52" s="558"/>
      <c r="B52" s="558"/>
      <c r="C52" s="558"/>
      <c r="D52" s="14"/>
      <c r="E52" s="551"/>
      <c r="F52" s="551"/>
      <c r="G52" s="551"/>
      <c r="H52" s="551"/>
      <c r="I52" s="552"/>
    </row>
    <row r="53" spans="1:9" ht="13.5" customHeight="1" thickBot="1">
      <c r="A53" s="1"/>
      <c r="B53" s="1"/>
      <c r="C53" s="1"/>
      <c r="D53" s="1"/>
      <c r="E53" s="1"/>
      <c r="F53" s="1"/>
      <c r="G53" s="1"/>
      <c r="H53" s="1"/>
      <c r="I53" s="1"/>
    </row>
    <row r="54" spans="1:9">
      <c r="A54" s="572" t="s">
        <v>302</v>
      </c>
      <c r="B54" s="571" t="s">
        <v>1</v>
      </c>
      <c r="C54" s="571" t="s">
        <v>2</v>
      </c>
      <c r="D54" s="568" t="s">
        <v>90</v>
      </c>
      <c r="E54" s="571" t="s">
        <v>3</v>
      </c>
      <c r="F54" s="537" t="s">
        <v>27</v>
      </c>
      <c r="G54" s="540" t="s">
        <v>13</v>
      </c>
      <c r="H54" s="541" t="s">
        <v>4</v>
      </c>
      <c r="I54" s="542"/>
    </row>
    <row r="55" spans="1:9">
      <c r="A55" s="573"/>
      <c r="B55" s="569"/>
      <c r="C55" s="569"/>
      <c r="D55" s="569"/>
      <c r="E55" s="569"/>
      <c r="F55" s="538"/>
      <c r="G55" s="538"/>
      <c r="H55" s="543"/>
      <c r="I55" s="544"/>
    </row>
    <row r="56" spans="1:9" ht="14.25" thickBot="1">
      <c r="A56" s="574"/>
      <c r="B56" s="570"/>
      <c r="C56" s="570"/>
      <c r="D56" s="570"/>
      <c r="E56" s="570"/>
      <c r="F56" s="539"/>
      <c r="G56" s="539"/>
      <c r="H56" s="545"/>
      <c r="I56" s="546"/>
    </row>
    <row r="57" spans="1:9" ht="22.5" customHeight="1">
      <c r="A57" s="238">
        <v>23</v>
      </c>
      <c r="B57" s="239" t="str">
        <f>IF(DATA!A26="","",DATA!A26)</f>
        <v/>
      </c>
      <c r="C57" s="240" t="str">
        <f>IF(DATA!B26="","",DATA!B26)</f>
        <v/>
      </c>
      <c r="D57" s="239" t="str">
        <f>IF(DATA!C26="","",DATA!C26)</f>
        <v/>
      </c>
      <c r="E57" s="239" t="str">
        <f>IF(DATA!D26="","",DATA!D26)</f>
        <v>男</v>
      </c>
      <c r="F57" s="240">
        <f>IF(DATA!E26="","",DATA!E26)</f>
        <v>0</v>
      </c>
      <c r="G57" s="239" t="str">
        <f>IF(DATA!F26="","",DATA!F26)</f>
        <v/>
      </c>
      <c r="H57" s="547" t="str">
        <f>IF(DATA!G26="","",DATA!G26)</f>
        <v/>
      </c>
      <c r="I57" s="548"/>
    </row>
    <row r="58" spans="1:9" ht="22.5" customHeight="1">
      <c r="A58" s="167">
        <v>24</v>
      </c>
      <c r="B58" s="168" t="str">
        <f>IF(DATA!A27="","",DATA!A27)</f>
        <v/>
      </c>
      <c r="C58" s="169" t="str">
        <f>IF(DATA!B27="","",DATA!B27)</f>
        <v/>
      </c>
      <c r="D58" s="168" t="str">
        <f>IF(DATA!C27="","",DATA!C27)</f>
        <v/>
      </c>
      <c r="E58" s="168" t="str">
        <f>IF(DATA!D27="","",DATA!D27)</f>
        <v>男</v>
      </c>
      <c r="F58" s="169">
        <f>IF(DATA!E27="","",DATA!E27)</f>
        <v>0</v>
      </c>
      <c r="G58" s="168" t="str">
        <f>IF(DATA!F27="","",DATA!F27)</f>
        <v/>
      </c>
      <c r="H58" s="532" t="str">
        <f>IF(DATA!G27="","",DATA!G27)</f>
        <v/>
      </c>
      <c r="I58" s="533"/>
    </row>
    <row r="59" spans="1:9" ht="22.5" customHeight="1">
      <c r="A59" s="167">
        <v>25</v>
      </c>
      <c r="B59" s="168" t="str">
        <f>IF(DATA!A28="","",DATA!A28)</f>
        <v/>
      </c>
      <c r="C59" s="169" t="str">
        <f>IF(DATA!B28="","",DATA!B28)</f>
        <v/>
      </c>
      <c r="D59" s="168" t="str">
        <f>IF(DATA!C28="","",DATA!C28)</f>
        <v/>
      </c>
      <c r="E59" s="168" t="str">
        <f>IF(DATA!D28="","",DATA!D28)</f>
        <v>男</v>
      </c>
      <c r="F59" s="169">
        <f>IF(DATA!E28="","",DATA!E28)</f>
        <v>0</v>
      </c>
      <c r="G59" s="168" t="str">
        <f>IF(DATA!F28="","",DATA!F28)</f>
        <v/>
      </c>
      <c r="H59" s="532" t="str">
        <f>IF(DATA!G28="","",DATA!G28)</f>
        <v/>
      </c>
      <c r="I59" s="533"/>
    </row>
    <row r="60" spans="1:9" ht="22.5" customHeight="1">
      <c r="A60" s="167">
        <v>26</v>
      </c>
      <c r="B60" s="168" t="str">
        <f>IF(DATA!A29="","",DATA!A29)</f>
        <v/>
      </c>
      <c r="C60" s="169" t="str">
        <f>IF(DATA!B29="","",DATA!B29)</f>
        <v/>
      </c>
      <c r="D60" s="168" t="str">
        <f>IF(DATA!C29="","",DATA!C29)</f>
        <v/>
      </c>
      <c r="E60" s="168" t="str">
        <f>IF(DATA!D29="","",DATA!D29)</f>
        <v>男</v>
      </c>
      <c r="F60" s="169">
        <f>IF(DATA!E29="","",DATA!E29)</f>
        <v>0</v>
      </c>
      <c r="G60" s="168" t="str">
        <f>IF(DATA!F29="","",DATA!F29)</f>
        <v/>
      </c>
      <c r="H60" s="532" t="str">
        <f>IF(DATA!G29="","",DATA!G29)</f>
        <v/>
      </c>
      <c r="I60" s="533"/>
    </row>
    <row r="61" spans="1:9" ht="22.5" customHeight="1">
      <c r="A61" s="167">
        <v>27</v>
      </c>
      <c r="B61" s="168" t="str">
        <f>IF(DATA!A30="","",DATA!A30)</f>
        <v/>
      </c>
      <c r="C61" s="169" t="str">
        <f>IF(DATA!B30="","",DATA!B30)</f>
        <v/>
      </c>
      <c r="D61" s="168" t="str">
        <f>IF(DATA!C30="","",DATA!C30)</f>
        <v/>
      </c>
      <c r="E61" s="168" t="str">
        <f>IF(DATA!D30="","",DATA!D30)</f>
        <v>男</v>
      </c>
      <c r="F61" s="169">
        <f>IF(DATA!E30="","",DATA!E30)</f>
        <v>0</v>
      </c>
      <c r="G61" s="168" t="str">
        <f>IF(DATA!F30="","",DATA!F30)</f>
        <v/>
      </c>
      <c r="H61" s="532" t="str">
        <f>IF(DATA!G30="","",DATA!G30)</f>
        <v/>
      </c>
      <c r="I61" s="533"/>
    </row>
    <row r="62" spans="1:9" ht="22.5" customHeight="1">
      <c r="A62" s="167">
        <v>28</v>
      </c>
      <c r="B62" s="168" t="str">
        <f>IF(DATA!A31="","",DATA!A31)</f>
        <v/>
      </c>
      <c r="C62" s="169" t="str">
        <f>IF(DATA!B31="","",DATA!B31)</f>
        <v/>
      </c>
      <c r="D62" s="168" t="str">
        <f>IF(DATA!C31="","",DATA!C31)</f>
        <v/>
      </c>
      <c r="E62" s="168" t="str">
        <f>IF(DATA!D31="","",DATA!D31)</f>
        <v>男</v>
      </c>
      <c r="F62" s="169">
        <f>IF(DATA!E31="","",DATA!E31)</f>
        <v>0</v>
      </c>
      <c r="G62" s="168" t="str">
        <f>IF(DATA!F31="","",DATA!F31)</f>
        <v/>
      </c>
      <c r="H62" s="532" t="str">
        <f>IF(DATA!G31="","",DATA!G31)</f>
        <v/>
      </c>
      <c r="I62" s="533"/>
    </row>
    <row r="63" spans="1:9" ht="22.5" customHeight="1">
      <c r="A63" s="167">
        <v>29</v>
      </c>
      <c r="B63" s="168" t="str">
        <f>IF(DATA!A32="","",DATA!A32)</f>
        <v/>
      </c>
      <c r="C63" s="169" t="str">
        <f>IF(DATA!B32="","",DATA!B32)</f>
        <v/>
      </c>
      <c r="D63" s="168" t="str">
        <f>IF(DATA!C32="","",DATA!C32)</f>
        <v/>
      </c>
      <c r="E63" s="168" t="str">
        <f>IF(DATA!D32="","",DATA!D32)</f>
        <v>男</v>
      </c>
      <c r="F63" s="169">
        <f>IF(DATA!E32="","",DATA!E32)</f>
        <v>0</v>
      </c>
      <c r="G63" s="168" t="str">
        <f>IF(DATA!F32="","",DATA!F32)</f>
        <v/>
      </c>
      <c r="H63" s="532" t="str">
        <f>IF(DATA!G32="","",DATA!G32)</f>
        <v/>
      </c>
      <c r="I63" s="533"/>
    </row>
    <row r="64" spans="1:9" ht="22.5" customHeight="1">
      <c r="A64" s="167">
        <v>30</v>
      </c>
      <c r="B64" s="168" t="str">
        <f>IF(DATA!A33="","",DATA!A33)</f>
        <v/>
      </c>
      <c r="C64" s="169" t="str">
        <f>IF(DATA!B33="","",DATA!B33)</f>
        <v/>
      </c>
      <c r="D64" s="168" t="str">
        <f>IF(DATA!C33="","",DATA!C33)</f>
        <v/>
      </c>
      <c r="E64" s="168" t="str">
        <f>IF(DATA!D33="","",DATA!D33)</f>
        <v>男</v>
      </c>
      <c r="F64" s="169">
        <f>IF(DATA!E33="","",DATA!E33)</f>
        <v>0</v>
      </c>
      <c r="G64" s="168" t="str">
        <f>IF(DATA!F33="","",DATA!F33)</f>
        <v/>
      </c>
      <c r="H64" s="532" t="str">
        <f>IF(DATA!G33="","",DATA!G33)</f>
        <v/>
      </c>
      <c r="I64" s="533"/>
    </row>
    <row r="65" spans="1:9" ht="22.5" customHeight="1">
      <c r="A65" s="167">
        <v>31</v>
      </c>
      <c r="B65" s="168" t="str">
        <f>IF(DATA!A34="","",DATA!A34)</f>
        <v/>
      </c>
      <c r="C65" s="169" t="str">
        <f>IF(DATA!B34="","",DATA!B34)</f>
        <v/>
      </c>
      <c r="D65" s="168" t="str">
        <f>IF(DATA!C34="","",DATA!C34)</f>
        <v/>
      </c>
      <c r="E65" s="168" t="str">
        <f>IF(DATA!D34="","",DATA!D34)</f>
        <v>男</v>
      </c>
      <c r="F65" s="169">
        <f>IF(DATA!E34="","",DATA!E34)</f>
        <v>0</v>
      </c>
      <c r="G65" s="168" t="str">
        <f>IF(DATA!F34="","",DATA!F34)</f>
        <v/>
      </c>
      <c r="H65" s="532" t="str">
        <f>IF(DATA!G34="","",DATA!G34)</f>
        <v/>
      </c>
      <c r="I65" s="533"/>
    </row>
    <row r="66" spans="1:9" ht="22.5" customHeight="1">
      <c r="A66" s="167">
        <v>32</v>
      </c>
      <c r="B66" s="168" t="str">
        <f>IF(DATA!A35="","",DATA!A35)</f>
        <v/>
      </c>
      <c r="C66" s="169" t="str">
        <f>IF(DATA!B35="","",DATA!B35)</f>
        <v/>
      </c>
      <c r="D66" s="168" t="str">
        <f>IF(DATA!C35="","",DATA!C35)</f>
        <v/>
      </c>
      <c r="E66" s="168" t="str">
        <f>IF(DATA!D35="","",DATA!D35)</f>
        <v>男</v>
      </c>
      <c r="F66" s="169">
        <f>IF(DATA!E35="","",DATA!E35)</f>
        <v>0</v>
      </c>
      <c r="G66" s="168" t="str">
        <f>IF(DATA!F35="","",DATA!F35)</f>
        <v/>
      </c>
      <c r="H66" s="532" t="str">
        <f>IF(DATA!G35="","",DATA!G35)</f>
        <v/>
      </c>
      <c r="I66" s="533"/>
    </row>
    <row r="67" spans="1:9" ht="22.5" customHeight="1">
      <c r="A67" s="167">
        <v>33</v>
      </c>
      <c r="B67" s="168" t="str">
        <f>IF(DATA!A36="","",DATA!A36)</f>
        <v/>
      </c>
      <c r="C67" s="169" t="str">
        <f>IF(DATA!B36="","",DATA!B36)</f>
        <v/>
      </c>
      <c r="D67" s="168" t="str">
        <f>IF(DATA!C36="","",DATA!C36)</f>
        <v/>
      </c>
      <c r="E67" s="168" t="str">
        <f>IF(DATA!D36="","",DATA!D36)</f>
        <v>男</v>
      </c>
      <c r="F67" s="169">
        <f>IF(DATA!E36="","",DATA!E36)</f>
        <v>0</v>
      </c>
      <c r="G67" s="168" t="str">
        <f>IF(DATA!F36="","",DATA!F36)</f>
        <v/>
      </c>
      <c r="H67" s="532" t="str">
        <f>IF(DATA!G36="","",DATA!G36)</f>
        <v/>
      </c>
      <c r="I67" s="533"/>
    </row>
    <row r="68" spans="1:9" ht="22.5" customHeight="1">
      <c r="A68" s="167">
        <v>34</v>
      </c>
      <c r="B68" s="168" t="str">
        <f>IF(DATA!A37="","",DATA!A37)</f>
        <v/>
      </c>
      <c r="C68" s="169" t="str">
        <f>IF(DATA!B37="","",DATA!B37)</f>
        <v/>
      </c>
      <c r="D68" s="168" t="str">
        <f>IF(DATA!C37="","",DATA!C37)</f>
        <v/>
      </c>
      <c r="E68" s="168" t="str">
        <f>IF(DATA!D37="","",DATA!D37)</f>
        <v>男</v>
      </c>
      <c r="F68" s="169">
        <f>IF(DATA!E37="","",DATA!E37)</f>
        <v>0</v>
      </c>
      <c r="G68" s="168" t="str">
        <f>IF(DATA!F37="","",DATA!F37)</f>
        <v/>
      </c>
      <c r="H68" s="532" t="str">
        <f>IF(DATA!G37="","",DATA!G37)</f>
        <v/>
      </c>
      <c r="I68" s="533"/>
    </row>
    <row r="69" spans="1:9" ht="22.5" customHeight="1">
      <c r="A69" s="167">
        <v>35</v>
      </c>
      <c r="B69" s="168" t="str">
        <f>IF(DATA!A38="","",DATA!A38)</f>
        <v/>
      </c>
      <c r="C69" s="169" t="str">
        <f>IF(DATA!B38="","",DATA!B38)</f>
        <v/>
      </c>
      <c r="D69" s="168" t="str">
        <f>IF(DATA!C38="","",DATA!C38)</f>
        <v/>
      </c>
      <c r="E69" s="168" t="str">
        <f>IF(DATA!D38="","",DATA!D38)</f>
        <v>男</v>
      </c>
      <c r="F69" s="169">
        <f>IF(DATA!E38="","",DATA!E38)</f>
        <v>0</v>
      </c>
      <c r="G69" s="168" t="str">
        <f>IF(DATA!F38="","",DATA!F38)</f>
        <v/>
      </c>
      <c r="H69" s="532" t="str">
        <f>IF(DATA!G38="","",DATA!G38)</f>
        <v/>
      </c>
      <c r="I69" s="533"/>
    </row>
    <row r="70" spans="1:9" ht="22.5" customHeight="1">
      <c r="A70" s="167">
        <v>36</v>
      </c>
      <c r="B70" s="168" t="str">
        <f>IF(DATA!A39="","",DATA!A39)</f>
        <v/>
      </c>
      <c r="C70" s="169" t="str">
        <f>IF(DATA!B39="","",DATA!B39)</f>
        <v/>
      </c>
      <c r="D70" s="168" t="str">
        <f>IF(DATA!C39="","",DATA!C39)</f>
        <v/>
      </c>
      <c r="E70" s="168" t="str">
        <f>IF(DATA!D39="","",DATA!D39)</f>
        <v>男</v>
      </c>
      <c r="F70" s="169">
        <f>IF(DATA!E39="","",DATA!E39)</f>
        <v>0</v>
      </c>
      <c r="G70" s="168" t="str">
        <f>IF(DATA!F39="","",DATA!F39)</f>
        <v/>
      </c>
      <c r="H70" s="532" t="str">
        <f>IF(DATA!G39="","",DATA!G39)</f>
        <v/>
      </c>
      <c r="I70" s="533"/>
    </row>
    <row r="71" spans="1:9" ht="22.5" customHeight="1">
      <c r="A71" s="167">
        <v>37</v>
      </c>
      <c r="B71" s="168" t="str">
        <f>IF(DATA!A40="","",DATA!A40)</f>
        <v/>
      </c>
      <c r="C71" s="169" t="str">
        <f>IF(DATA!B40="","",DATA!B40)</f>
        <v/>
      </c>
      <c r="D71" s="168" t="str">
        <f>IF(DATA!C40="","",DATA!C40)</f>
        <v/>
      </c>
      <c r="E71" s="168" t="str">
        <f>IF(DATA!D40="","",DATA!D40)</f>
        <v>男</v>
      </c>
      <c r="F71" s="169">
        <f>IF(DATA!E40="","",DATA!E40)</f>
        <v>0</v>
      </c>
      <c r="G71" s="168" t="str">
        <f>IF(DATA!F40="","",DATA!F40)</f>
        <v/>
      </c>
      <c r="H71" s="532" t="str">
        <f>IF(DATA!G40="","",DATA!G40)</f>
        <v/>
      </c>
      <c r="I71" s="533"/>
    </row>
    <row r="72" spans="1:9" ht="22.5" customHeight="1">
      <c r="A72" s="167">
        <v>38</v>
      </c>
      <c r="B72" s="168" t="str">
        <f>IF(DATA!A41="","",DATA!A41)</f>
        <v/>
      </c>
      <c r="C72" s="169" t="str">
        <f>IF(DATA!B41="","",DATA!B41)</f>
        <v/>
      </c>
      <c r="D72" s="168" t="str">
        <f>IF(DATA!C41="","",DATA!C41)</f>
        <v/>
      </c>
      <c r="E72" s="168" t="str">
        <f>IF(DATA!D41="","",DATA!D41)</f>
        <v>男</v>
      </c>
      <c r="F72" s="169">
        <f>IF(DATA!E41="","",DATA!E41)</f>
        <v>0</v>
      </c>
      <c r="G72" s="168" t="str">
        <f>IF(DATA!F41="","",DATA!F41)</f>
        <v/>
      </c>
      <c r="H72" s="532" t="str">
        <f>IF(DATA!G41="","",DATA!G41)</f>
        <v/>
      </c>
      <c r="I72" s="533"/>
    </row>
    <row r="73" spans="1:9" ht="22.5" customHeight="1">
      <c r="A73" s="167">
        <v>39</v>
      </c>
      <c r="B73" s="168" t="str">
        <f>IF(DATA!A42="","",DATA!A42)</f>
        <v/>
      </c>
      <c r="C73" s="169" t="str">
        <f>IF(DATA!B42="","",DATA!B42)</f>
        <v/>
      </c>
      <c r="D73" s="168" t="str">
        <f>IF(DATA!C42="","",DATA!C42)</f>
        <v/>
      </c>
      <c r="E73" s="168" t="str">
        <f>IF(DATA!D42="","",DATA!D42)</f>
        <v>男</v>
      </c>
      <c r="F73" s="169">
        <f>IF(DATA!E42="","",DATA!E42)</f>
        <v>0</v>
      </c>
      <c r="G73" s="168" t="str">
        <f>IF(DATA!F42="","",DATA!F42)</f>
        <v/>
      </c>
      <c r="H73" s="532" t="str">
        <f>IF(DATA!G42="","",DATA!G42)</f>
        <v/>
      </c>
      <c r="I73" s="533"/>
    </row>
    <row r="74" spans="1:9" ht="22.5" customHeight="1">
      <c r="A74" s="167">
        <v>40</v>
      </c>
      <c r="B74" s="168" t="str">
        <f>IF(DATA!A43="","",DATA!A43)</f>
        <v/>
      </c>
      <c r="C74" s="169" t="str">
        <f>IF(DATA!B43="","",DATA!B43)</f>
        <v/>
      </c>
      <c r="D74" s="168" t="str">
        <f>IF(DATA!C43="","",DATA!C43)</f>
        <v/>
      </c>
      <c r="E74" s="168" t="str">
        <f>IF(DATA!D43="","",DATA!D43)</f>
        <v>男</v>
      </c>
      <c r="F74" s="169">
        <f>IF(DATA!E43="","",DATA!E43)</f>
        <v>0</v>
      </c>
      <c r="G74" s="168" t="str">
        <f>IF(DATA!F43="","",DATA!F43)</f>
        <v/>
      </c>
      <c r="H74" s="532" t="str">
        <f>IF(DATA!G43="","",DATA!G43)</f>
        <v/>
      </c>
      <c r="I74" s="533"/>
    </row>
    <row r="75" spans="1:9" ht="22.5" customHeight="1">
      <c r="A75" s="167">
        <v>41</v>
      </c>
      <c r="B75" s="168" t="str">
        <f>IF(DATA!A44="","",DATA!A44)</f>
        <v/>
      </c>
      <c r="C75" s="169" t="str">
        <f>IF(DATA!B44="","",DATA!B44)</f>
        <v/>
      </c>
      <c r="D75" s="168" t="str">
        <f>IF(DATA!C44="","",DATA!C44)</f>
        <v/>
      </c>
      <c r="E75" s="168" t="str">
        <f>IF(DATA!D44="","",DATA!D44)</f>
        <v>男</v>
      </c>
      <c r="F75" s="169">
        <f>IF(DATA!E44="","",DATA!E44)</f>
        <v>0</v>
      </c>
      <c r="G75" s="168" t="str">
        <f>IF(DATA!F44="","",DATA!F44)</f>
        <v/>
      </c>
      <c r="H75" s="532" t="str">
        <f>IF(DATA!G44="","",DATA!G44)</f>
        <v/>
      </c>
      <c r="I75" s="533"/>
    </row>
    <row r="76" spans="1:9" ht="22.5" customHeight="1">
      <c r="A76" s="167">
        <v>42</v>
      </c>
      <c r="B76" s="168" t="str">
        <f>IF(DATA!A45="","",DATA!A45)</f>
        <v/>
      </c>
      <c r="C76" s="169" t="str">
        <f>IF(DATA!B45="","",DATA!B45)</f>
        <v/>
      </c>
      <c r="D76" s="168" t="str">
        <f>IF(DATA!C45="","",DATA!C45)</f>
        <v/>
      </c>
      <c r="E76" s="168" t="str">
        <f>IF(DATA!D45="","",DATA!D45)</f>
        <v>男</v>
      </c>
      <c r="F76" s="169">
        <f>IF(DATA!E45="","",DATA!E45)</f>
        <v>0</v>
      </c>
      <c r="G76" s="168" t="str">
        <f>IF(DATA!F45="","",DATA!F45)</f>
        <v/>
      </c>
      <c r="H76" s="532" t="str">
        <f>IF(DATA!G45="","",DATA!G45)</f>
        <v/>
      </c>
      <c r="I76" s="533"/>
    </row>
    <row r="77" spans="1:9" ht="22.5" customHeight="1">
      <c r="A77" s="167">
        <v>43</v>
      </c>
      <c r="B77" s="168" t="str">
        <f>IF(DATA!A46="","",DATA!A46)</f>
        <v/>
      </c>
      <c r="C77" s="169" t="str">
        <f>IF(DATA!B46="","",DATA!B46)</f>
        <v/>
      </c>
      <c r="D77" s="168" t="str">
        <f>IF(DATA!C46="","",DATA!C46)</f>
        <v/>
      </c>
      <c r="E77" s="168" t="str">
        <f>IF(DATA!D46="","",DATA!D46)</f>
        <v>男</v>
      </c>
      <c r="F77" s="169">
        <f>IF(DATA!E46="","",DATA!E46)</f>
        <v>0</v>
      </c>
      <c r="G77" s="168" t="str">
        <f>IF(DATA!F46="","",DATA!F46)</f>
        <v/>
      </c>
      <c r="H77" s="532" t="str">
        <f>IF(DATA!G46="","",DATA!G46)</f>
        <v/>
      </c>
      <c r="I77" s="533"/>
    </row>
    <row r="78" spans="1:9" ht="22.5" customHeight="1" thickBot="1">
      <c r="A78" s="170">
        <v>44</v>
      </c>
      <c r="B78" s="241" t="str">
        <f>IF(DATA!A47="","",DATA!A47)</f>
        <v/>
      </c>
      <c r="C78" s="242" t="str">
        <f>IF(DATA!B47="","",DATA!B47)</f>
        <v/>
      </c>
      <c r="D78" s="241" t="str">
        <f>IF(DATA!C47="","",DATA!C47)</f>
        <v/>
      </c>
      <c r="E78" s="241" t="str">
        <f>IF(DATA!D47="","",DATA!D47)</f>
        <v>男</v>
      </c>
      <c r="F78" s="242">
        <f>IF(DATA!E47="","",DATA!E47)</f>
        <v>0</v>
      </c>
      <c r="G78" s="241" t="str">
        <f>IF(DATA!F47="","",DATA!F47)</f>
        <v/>
      </c>
      <c r="H78" s="575" t="str">
        <f>IF(DATA!G47="","",DATA!G47)</f>
        <v/>
      </c>
      <c r="I78" s="576"/>
    </row>
    <row r="79" spans="1:9" ht="22.5" customHeight="1">
      <c r="A79" s="243" t="s">
        <v>98</v>
      </c>
      <c r="B79" s="246"/>
      <c r="C79" s="247"/>
      <c r="D79" s="246"/>
      <c r="E79" s="248"/>
      <c r="F79" s="579"/>
      <c r="G79" s="246"/>
      <c r="H79" s="582"/>
      <c r="I79" s="583"/>
    </row>
    <row r="80" spans="1:9" ht="22.5" customHeight="1">
      <c r="A80" s="167"/>
      <c r="B80" s="171"/>
      <c r="C80" s="172"/>
      <c r="D80" s="171"/>
      <c r="E80" s="176"/>
      <c r="F80" s="580"/>
      <c r="G80" s="171"/>
      <c r="H80" s="584"/>
      <c r="I80" s="585"/>
    </row>
    <row r="81" spans="1:9" ht="22.5" customHeight="1">
      <c r="A81" s="167"/>
      <c r="B81" s="171"/>
      <c r="C81" s="172"/>
      <c r="D81" s="171"/>
      <c r="E81" s="176"/>
      <c r="F81" s="580"/>
      <c r="G81" s="171"/>
      <c r="H81" s="584"/>
      <c r="I81" s="585"/>
    </row>
    <row r="82" spans="1:9" ht="22.5" customHeight="1">
      <c r="A82" s="167"/>
      <c r="B82" s="171"/>
      <c r="C82" s="172"/>
      <c r="D82" s="171"/>
      <c r="E82" s="176"/>
      <c r="F82" s="580"/>
      <c r="G82" s="171"/>
      <c r="H82" s="584"/>
      <c r="I82" s="585"/>
    </row>
    <row r="83" spans="1:9" ht="22.5" customHeight="1">
      <c r="A83" s="167"/>
      <c r="B83" s="171"/>
      <c r="C83" s="172"/>
      <c r="D83" s="171"/>
      <c r="E83" s="176"/>
      <c r="F83" s="580"/>
      <c r="G83" s="171"/>
      <c r="H83" s="584"/>
      <c r="I83" s="585"/>
    </row>
    <row r="84" spans="1:9" ht="22.5" customHeight="1" thickBot="1">
      <c r="A84" s="237"/>
      <c r="B84" s="173"/>
      <c r="C84" s="174"/>
      <c r="D84" s="173"/>
      <c r="E84" s="175"/>
      <c r="F84" s="581"/>
      <c r="G84" s="173"/>
      <c r="H84" s="586"/>
      <c r="I84" s="587"/>
    </row>
    <row r="85" spans="1:9" ht="22.5" customHeight="1">
      <c r="A85" s="222"/>
      <c r="B85" s="222"/>
      <c r="C85" s="222"/>
      <c r="D85" s="222"/>
      <c r="E85" s="553" t="s">
        <v>96</v>
      </c>
      <c r="F85" s="553"/>
      <c r="G85" s="553"/>
      <c r="H85" s="556">
        <f>DATA!O9</f>
        <v>0</v>
      </c>
      <c r="I85" s="556"/>
    </row>
    <row r="86" spans="1:9" ht="22.5" customHeight="1">
      <c r="A86" s="220" t="s">
        <v>678</v>
      </c>
      <c r="B86" s="559">
        <f>DATA!O8</f>
        <v>0</v>
      </c>
      <c r="C86" s="559"/>
      <c r="D86" s="223"/>
      <c r="E86" s="554" t="s">
        <v>97</v>
      </c>
      <c r="F86" s="554"/>
      <c r="G86" s="554"/>
      <c r="H86" s="566">
        <f>DATA!O10</f>
        <v>0</v>
      </c>
      <c r="I86" s="566"/>
    </row>
    <row r="87" spans="1:9" ht="22.5" customHeight="1">
      <c r="A87" s="224"/>
      <c r="B87" s="224"/>
      <c r="C87" s="224"/>
      <c r="D87" s="224"/>
      <c r="E87" s="555" t="s">
        <v>95</v>
      </c>
      <c r="F87" s="555"/>
      <c r="G87" s="555"/>
      <c r="H87" s="531">
        <f>DATA!O11</f>
        <v>0</v>
      </c>
      <c r="I87" s="531"/>
    </row>
    <row r="90" spans="1:9" ht="17.25">
      <c r="A90" s="567" t="s">
        <v>310</v>
      </c>
      <c r="B90" s="567"/>
      <c r="C90" s="567"/>
      <c r="D90" s="567"/>
      <c r="E90" s="567"/>
      <c r="F90" s="567"/>
      <c r="G90" s="567"/>
      <c r="H90" s="567"/>
      <c r="I90" s="567"/>
    </row>
    <row r="91" spans="1:9" ht="13.5" customHeight="1">
      <c r="A91" s="1"/>
      <c r="B91" s="1"/>
      <c r="C91" s="1"/>
      <c r="D91" s="1"/>
      <c r="E91" s="1"/>
      <c r="F91" s="1"/>
      <c r="G91" s="1"/>
      <c r="H91" s="1"/>
      <c r="I91" s="226" t="s">
        <v>357</v>
      </c>
    </row>
    <row r="92" spans="1:9" ht="13.5" customHeight="1">
      <c r="A92" s="225" t="s">
        <v>0</v>
      </c>
      <c r="B92" s="1"/>
      <c r="C92" s="1"/>
      <c r="D92" s="1"/>
      <c r="E92" s="549" t="s">
        <v>6</v>
      </c>
      <c r="F92" s="549"/>
      <c r="G92" s="549"/>
      <c r="H92" s="549"/>
      <c r="I92" s="549"/>
    </row>
    <row r="93" spans="1:9" ht="13.5" customHeight="1">
      <c r="A93" s="557" t="str">
        <f>IF(DATA!O12="","",DATA!O12)</f>
        <v/>
      </c>
      <c r="B93" s="557"/>
      <c r="C93" s="557"/>
      <c r="D93" s="65"/>
      <c r="E93" s="550">
        <f>DATA!N6</f>
        <v>0</v>
      </c>
      <c r="F93" s="550"/>
      <c r="G93" s="550"/>
      <c r="H93" s="550"/>
      <c r="I93" s="552">
        <f>DATA!O7</f>
        <v>0</v>
      </c>
    </row>
    <row r="94" spans="1:9" ht="13.5" customHeight="1">
      <c r="A94" s="558"/>
      <c r="B94" s="558"/>
      <c r="C94" s="558"/>
      <c r="D94" s="14"/>
      <c r="E94" s="551"/>
      <c r="F94" s="551"/>
      <c r="G94" s="551"/>
      <c r="H94" s="551"/>
      <c r="I94" s="552"/>
    </row>
    <row r="95" spans="1:9" ht="13.5" customHeight="1" thickBot="1">
      <c r="A95" s="1"/>
      <c r="B95" s="1"/>
      <c r="C95" s="1"/>
      <c r="D95" s="1"/>
      <c r="E95" s="1"/>
      <c r="F95" s="1"/>
      <c r="G95" s="1"/>
      <c r="H95" s="1"/>
      <c r="I95" s="1"/>
    </row>
    <row r="96" spans="1:9" ht="13.5" customHeight="1">
      <c r="A96" s="572" t="s">
        <v>302</v>
      </c>
      <c r="B96" s="571" t="s">
        <v>1</v>
      </c>
      <c r="C96" s="571" t="s">
        <v>2</v>
      </c>
      <c r="D96" s="568" t="s">
        <v>90</v>
      </c>
      <c r="E96" s="571" t="s">
        <v>3</v>
      </c>
      <c r="F96" s="537" t="s">
        <v>27</v>
      </c>
      <c r="G96" s="540" t="s">
        <v>13</v>
      </c>
      <c r="H96" s="541" t="s">
        <v>4</v>
      </c>
      <c r="I96" s="542"/>
    </row>
    <row r="97" spans="1:9" ht="13.5" customHeight="1">
      <c r="A97" s="573"/>
      <c r="B97" s="569"/>
      <c r="C97" s="569"/>
      <c r="D97" s="569"/>
      <c r="E97" s="569"/>
      <c r="F97" s="538"/>
      <c r="G97" s="538"/>
      <c r="H97" s="543"/>
      <c r="I97" s="544"/>
    </row>
    <row r="98" spans="1:9" ht="13.5" customHeight="1" thickBot="1">
      <c r="A98" s="574"/>
      <c r="B98" s="570"/>
      <c r="C98" s="570"/>
      <c r="D98" s="570"/>
      <c r="E98" s="570"/>
      <c r="F98" s="539"/>
      <c r="G98" s="539"/>
      <c r="H98" s="545"/>
      <c r="I98" s="546"/>
    </row>
    <row r="99" spans="1:9" ht="22.5" customHeight="1">
      <c r="A99" s="238">
        <v>45</v>
      </c>
      <c r="B99" s="239" t="str">
        <f>IF(DATA!A48="","",DATA!A48)</f>
        <v/>
      </c>
      <c r="C99" s="240" t="str">
        <f>IF(DATA!B48="","",DATA!B48)</f>
        <v/>
      </c>
      <c r="D99" s="239" t="str">
        <f>IF(DATA!C48="","",DATA!C48)</f>
        <v/>
      </c>
      <c r="E99" s="239" t="str">
        <f>IF(DATA!D48="","",DATA!D48)</f>
        <v>男</v>
      </c>
      <c r="F99" s="240">
        <f>IF(DATA!E48="","",DATA!E48)</f>
        <v>0</v>
      </c>
      <c r="G99" s="239" t="str">
        <f>IF(DATA!F48="","",DATA!F48)</f>
        <v/>
      </c>
      <c r="H99" s="547" t="str">
        <f>IF(DATA!G48="","",DATA!G48)</f>
        <v/>
      </c>
      <c r="I99" s="548"/>
    </row>
    <row r="100" spans="1:9" ht="22.5" customHeight="1">
      <c r="A100" s="167">
        <v>46</v>
      </c>
      <c r="B100" s="168" t="str">
        <f>IF(DATA!A49="","",DATA!A49)</f>
        <v/>
      </c>
      <c r="C100" s="169" t="str">
        <f>IF(DATA!B49="","",DATA!B49)</f>
        <v/>
      </c>
      <c r="D100" s="168" t="str">
        <f>IF(DATA!C49="","",DATA!C49)</f>
        <v/>
      </c>
      <c r="E100" s="168" t="str">
        <f>IF(DATA!D49="","",DATA!D49)</f>
        <v>男</v>
      </c>
      <c r="F100" s="169">
        <f>IF(DATA!E49="","",DATA!E49)</f>
        <v>0</v>
      </c>
      <c r="G100" s="168" t="str">
        <f>IF(DATA!F49="","",DATA!F49)</f>
        <v/>
      </c>
      <c r="H100" s="532" t="str">
        <f>IF(DATA!G49="","",DATA!G49)</f>
        <v/>
      </c>
      <c r="I100" s="533"/>
    </row>
    <row r="101" spans="1:9" ht="22.5" customHeight="1">
      <c r="A101" s="167">
        <v>47</v>
      </c>
      <c r="B101" s="168" t="str">
        <f>IF(DATA!A50="","",DATA!A50)</f>
        <v/>
      </c>
      <c r="C101" s="169" t="str">
        <f>IF(DATA!B50="","",DATA!B50)</f>
        <v/>
      </c>
      <c r="D101" s="168" t="str">
        <f>IF(DATA!C50="","",DATA!C50)</f>
        <v/>
      </c>
      <c r="E101" s="168" t="str">
        <f>IF(DATA!D50="","",DATA!D50)</f>
        <v>男</v>
      </c>
      <c r="F101" s="169">
        <f>IF(DATA!E50="","",DATA!E50)</f>
        <v>0</v>
      </c>
      <c r="G101" s="168" t="str">
        <f>IF(DATA!F50="","",DATA!F50)</f>
        <v/>
      </c>
      <c r="H101" s="532" t="str">
        <f>IF(DATA!G50="","",DATA!G50)</f>
        <v/>
      </c>
      <c r="I101" s="533"/>
    </row>
    <row r="102" spans="1:9" ht="22.5" customHeight="1">
      <c r="A102" s="167">
        <v>48</v>
      </c>
      <c r="B102" s="168" t="str">
        <f>IF(DATA!A51="","",DATA!A51)</f>
        <v/>
      </c>
      <c r="C102" s="169" t="str">
        <f>IF(DATA!B51="","",DATA!B51)</f>
        <v/>
      </c>
      <c r="D102" s="168" t="str">
        <f>IF(DATA!C51="","",DATA!C51)</f>
        <v/>
      </c>
      <c r="E102" s="168" t="str">
        <f>IF(DATA!D51="","",DATA!D51)</f>
        <v>男</v>
      </c>
      <c r="F102" s="169">
        <f>IF(DATA!E51="","",DATA!E51)</f>
        <v>0</v>
      </c>
      <c r="G102" s="168" t="str">
        <f>IF(DATA!F51="","",DATA!F51)</f>
        <v/>
      </c>
      <c r="H102" s="532" t="str">
        <f>IF(DATA!G51="","",DATA!G51)</f>
        <v/>
      </c>
      <c r="I102" s="533"/>
    </row>
    <row r="103" spans="1:9" ht="22.5" customHeight="1">
      <c r="A103" s="167">
        <v>49</v>
      </c>
      <c r="B103" s="168" t="str">
        <f>IF(DATA!A52="","",DATA!A52)</f>
        <v/>
      </c>
      <c r="C103" s="169" t="str">
        <f>IF(DATA!B52="","",DATA!B52)</f>
        <v/>
      </c>
      <c r="D103" s="168" t="str">
        <f>IF(DATA!C52="","",DATA!C52)</f>
        <v/>
      </c>
      <c r="E103" s="168" t="str">
        <f>IF(DATA!D52="","",DATA!D52)</f>
        <v>男</v>
      </c>
      <c r="F103" s="169">
        <f>IF(DATA!E52="","",DATA!E52)</f>
        <v>0</v>
      </c>
      <c r="G103" s="168" t="str">
        <f>IF(DATA!F52="","",DATA!F52)</f>
        <v/>
      </c>
      <c r="H103" s="532" t="str">
        <f>IF(DATA!G52="","",DATA!G52)</f>
        <v/>
      </c>
      <c r="I103" s="533"/>
    </row>
    <row r="104" spans="1:9" ht="22.5" customHeight="1">
      <c r="A104" s="167">
        <v>50</v>
      </c>
      <c r="B104" s="168" t="str">
        <f>IF(DATA!A53="","",DATA!A53)</f>
        <v/>
      </c>
      <c r="C104" s="169" t="str">
        <f>IF(DATA!B53="","",DATA!B53)</f>
        <v/>
      </c>
      <c r="D104" s="168" t="str">
        <f>IF(DATA!C53="","",DATA!C53)</f>
        <v/>
      </c>
      <c r="E104" s="168" t="str">
        <f>IF(DATA!D53="","",DATA!D53)</f>
        <v>男</v>
      </c>
      <c r="F104" s="169">
        <f>IF(DATA!E53="","",DATA!E53)</f>
        <v>0</v>
      </c>
      <c r="G104" s="168" t="str">
        <f>IF(DATA!F53="","",DATA!F53)</f>
        <v/>
      </c>
      <c r="H104" s="532" t="str">
        <f>IF(DATA!G53="","",DATA!G53)</f>
        <v/>
      </c>
      <c r="I104" s="533"/>
    </row>
    <row r="105" spans="1:9" ht="22.5" customHeight="1">
      <c r="A105" s="167">
        <v>51</v>
      </c>
      <c r="B105" s="168" t="str">
        <f>IF(DATA!A54="","",DATA!A54)</f>
        <v/>
      </c>
      <c r="C105" s="169" t="str">
        <f>IF(DATA!B54="","",DATA!B54)</f>
        <v/>
      </c>
      <c r="D105" s="168" t="str">
        <f>IF(DATA!C54="","",DATA!C54)</f>
        <v/>
      </c>
      <c r="E105" s="168" t="str">
        <f>IF(DATA!D54="","",DATA!D54)</f>
        <v>男</v>
      </c>
      <c r="F105" s="169">
        <f>IF(DATA!E54="","",DATA!E54)</f>
        <v>0</v>
      </c>
      <c r="G105" s="168" t="str">
        <f>IF(DATA!F54="","",DATA!F54)</f>
        <v/>
      </c>
      <c r="H105" s="532" t="str">
        <f>IF(DATA!G54="","",DATA!G54)</f>
        <v/>
      </c>
      <c r="I105" s="533"/>
    </row>
    <row r="106" spans="1:9" ht="22.5" customHeight="1">
      <c r="A106" s="167">
        <v>52</v>
      </c>
      <c r="B106" s="168" t="str">
        <f>IF(DATA!A55="","",DATA!A55)</f>
        <v/>
      </c>
      <c r="C106" s="169" t="str">
        <f>IF(DATA!B55="","",DATA!B55)</f>
        <v/>
      </c>
      <c r="D106" s="168" t="str">
        <f>IF(DATA!C55="","",DATA!C55)</f>
        <v/>
      </c>
      <c r="E106" s="168" t="str">
        <f>IF(DATA!D55="","",DATA!D55)</f>
        <v>男</v>
      </c>
      <c r="F106" s="169">
        <f>IF(DATA!E55="","",DATA!E55)</f>
        <v>0</v>
      </c>
      <c r="G106" s="168" t="str">
        <f>IF(DATA!F55="","",DATA!F55)</f>
        <v/>
      </c>
      <c r="H106" s="532" t="str">
        <f>IF(DATA!G55="","",DATA!G55)</f>
        <v/>
      </c>
      <c r="I106" s="533"/>
    </row>
    <row r="107" spans="1:9" ht="22.5" customHeight="1">
      <c r="A107" s="167">
        <v>53</v>
      </c>
      <c r="B107" s="168" t="str">
        <f>IF(DATA!A56="","",DATA!A56)</f>
        <v/>
      </c>
      <c r="C107" s="169" t="str">
        <f>IF(DATA!B56="","",DATA!B56)</f>
        <v/>
      </c>
      <c r="D107" s="168" t="str">
        <f>IF(DATA!C56="","",DATA!C56)</f>
        <v/>
      </c>
      <c r="E107" s="168" t="str">
        <f>IF(DATA!D56="","",DATA!D56)</f>
        <v>男</v>
      </c>
      <c r="F107" s="169">
        <f>IF(DATA!E56="","",DATA!E56)</f>
        <v>0</v>
      </c>
      <c r="G107" s="168" t="str">
        <f>IF(DATA!F56="","",DATA!F56)</f>
        <v/>
      </c>
      <c r="H107" s="532" t="str">
        <f>IF(DATA!G56="","",DATA!G56)</f>
        <v/>
      </c>
      <c r="I107" s="533"/>
    </row>
    <row r="108" spans="1:9" ht="22.5" customHeight="1">
      <c r="A108" s="167">
        <v>54</v>
      </c>
      <c r="B108" s="168" t="str">
        <f>IF(DATA!A57="","",DATA!A57)</f>
        <v/>
      </c>
      <c r="C108" s="169" t="str">
        <f>IF(DATA!B57="","",DATA!B57)</f>
        <v/>
      </c>
      <c r="D108" s="168" t="str">
        <f>IF(DATA!C57="","",DATA!C57)</f>
        <v/>
      </c>
      <c r="E108" s="168" t="str">
        <f>IF(DATA!D57="","",DATA!D57)</f>
        <v>男</v>
      </c>
      <c r="F108" s="169">
        <f>IF(DATA!E57="","",DATA!E57)</f>
        <v>0</v>
      </c>
      <c r="G108" s="168" t="str">
        <f>IF(DATA!F57="","",DATA!F57)</f>
        <v/>
      </c>
      <c r="H108" s="532" t="str">
        <f>IF(DATA!G57="","",DATA!G57)</f>
        <v/>
      </c>
      <c r="I108" s="533"/>
    </row>
    <row r="109" spans="1:9" ht="22.5" customHeight="1">
      <c r="A109" s="167">
        <v>55</v>
      </c>
      <c r="B109" s="168" t="str">
        <f>IF(DATA!A58="","",DATA!A58)</f>
        <v/>
      </c>
      <c r="C109" s="169" t="str">
        <f>IF(DATA!B58="","",DATA!B58)</f>
        <v/>
      </c>
      <c r="D109" s="168" t="str">
        <f>IF(DATA!C58="","",DATA!C58)</f>
        <v/>
      </c>
      <c r="E109" s="168" t="str">
        <f>IF(DATA!D58="","",DATA!D58)</f>
        <v>男</v>
      </c>
      <c r="F109" s="169">
        <f>IF(DATA!E58="","",DATA!E58)</f>
        <v>0</v>
      </c>
      <c r="G109" s="168" t="str">
        <f>IF(DATA!F58="","",DATA!F58)</f>
        <v/>
      </c>
      <c r="H109" s="532" t="str">
        <f>IF(DATA!G58="","",DATA!G58)</f>
        <v/>
      </c>
      <c r="I109" s="533"/>
    </row>
    <row r="110" spans="1:9" ht="22.5" customHeight="1">
      <c r="A110" s="167">
        <v>56</v>
      </c>
      <c r="B110" s="168" t="str">
        <f>IF(DATA!A59="","",DATA!A59)</f>
        <v/>
      </c>
      <c r="C110" s="169" t="str">
        <f>IF(DATA!B59="","",DATA!B59)</f>
        <v/>
      </c>
      <c r="D110" s="168" t="str">
        <f>IF(DATA!C59="","",DATA!C59)</f>
        <v/>
      </c>
      <c r="E110" s="168" t="str">
        <f>IF(DATA!D59="","",DATA!D59)</f>
        <v>男</v>
      </c>
      <c r="F110" s="169">
        <f>IF(DATA!E59="","",DATA!E59)</f>
        <v>0</v>
      </c>
      <c r="G110" s="168" t="str">
        <f>IF(DATA!F59="","",DATA!F59)</f>
        <v/>
      </c>
      <c r="H110" s="532" t="str">
        <f>IF(DATA!G59="","",DATA!G59)</f>
        <v/>
      </c>
      <c r="I110" s="533"/>
    </row>
    <row r="111" spans="1:9" ht="22.5" customHeight="1">
      <c r="A111" s="167">
        <v>57</v>
      </c>
      <c r="B111" s="168" t="str">
        <f>IF(DATA!A60="","",DATA!A60)</f>
        <v/>
      </c>
      <c r="C111" s="169" t="str">
        <f>IF(DATA!B60="","",DATA!B60)</f>
        <v/>
      </c>
      <c r="D111" s="168" t="str">
        <f>IF(DATA!C60="","",DATA!C60)</f>
        <v/>
      </c>
      <c r="E111" s="168" t="str">
        <f>IF(DATA!D60="","",DATA!D60)</f>
        <v>男</v>
      </c>
      <c r="F111" s="169">
        <f>IF(DATA!E60="","",DATA!E60)</f>
        <v>0</v>
      </c>
      <c r="G111" s="168" t="str">
        <f>IF(DATA!F60="","",DATA!F60)</f>
        <v/>
      </c>
      <c r="H111" s="532" t="str">
        <f>IF(DATA!G60="","",DATA!G60)</f>
        <v/>
      </c>
      <c r="I111" s="533"/>
    </row>
    <row r="112" spans="1:9" ht="22.5" customHeight="1">
      <c r="A112" s="167">
        <v>58</v>
      </c>
      <c r="B112" s="168" t="str">
        <f>IF(DATA!A61="","",DATA!A61)</f>
        <v/>
      </c>
      <c r="C112" s="169" t="str">
        <f>IF(DATA!B61="","",DATA!B61)</f>
        <v/>
      </c>
      <c r="D112" s="168" t="str">
        <f>IF(DATA!C61="","",DATA!C61)</f>
        <v/>
      </c>
      <c r="E112" s="168" t="str">
        <f>IF(DATA!D61="","",DATA!D61)</f>
        <v>男</v>
      </c>
      <c r="F112" s="169">
        <f>IF(DATA!E61="","",DATA!E61)</f>
        <v>0</v>
      </c>
      <c r="G112" s="168" t="str">
        <f>IF(DATA!F61="","",DATA!F61)</f>
        <v/>
      </c>
      <c r="H112" s="532" t="str">
        <f>IF(DATA!G61="","",DATA!G61)</f>
        <v/>
      </c>
      <c r="I112" s="533"/>
    </row>
    <row r="113" spans="1:9" ht="22.5" customHeight="1">
      <c r="A113" s="167">
        <v>59</v>
      </c>
      <c r="B113" s="168" t="str">
        <f>IF(DATA!A62="","",DATA!A62)</f>
        <v/>
      </c>
      <c r="C113" s="169" t="str">
        <f>IF(DATA!B62="","",DATA!B62)</f>
        <v/>
      </c>
      <c r="D113" s="168" t="str">
        <f>IF(DATA!C62="","",DATA!C62)</f>
        <v/>
      </c>
      <c r="E113" s="168" t="str">
        <f>IF(DATA!D62="","",DATA!D62)</f>
        <v>男</v>
      </c>
      <c r="F113" s="169">
        <f>IF(DATA!E62="","",DATA!E62)</f>
        <v>0</v>
      </c>
      <c r="G113" s="168" t="str">
        <f>IF(DATA!F62="","",DATA!F62)</f>
        <v/>
      </c>
      <c r="H113" s="532" t="str">
        <f>IF(DATA!G62="","",DATA!G62)</f>
        <v/>
      </c>
      <c r="I113" s="533"/>
    </row>
    <row r="114" spans="1:9" ht="22.5" customHeight="1">
      <c r="A114" s="167">
        <v>60</v>
      </c>
      <c r="B114" s="168" t="str">
        <f>IF(DATA!A63="","",DATA!A63)</f>
        <v/>
      </c>
      <c r="C114" s="169" t="str">
        <f>IF(DATA!B63="","",DATA!B63)</f>
        <v/>
      </c>
      <c r="D114" s="168" t="str">
        <f>IF(DATA!C63="","",DATA!C63)</f>
        <v/>
      </c>
      <c r="E114" s="168" t="str">
        <f>IF(DATA!D63="","",DATA!D63)</f>
        <v>男</v>
      </c>
      <c r="F114" s="169">
        <f>IF(DATA!E63="","",DATA!E63)</f>
        <v>0</v>
      </c>
      <c r="G114" s="168" t="str">
        <f>IF(DATA!F63="","",DATA!F63)</f>
        <v/>
      </c>
      <c r="H114" s="532" t="str">
        <f>IF(DATA!G63="","",DATA!G63)</f>
        <v/>
      </c>
      <c r="I114" s="533"/>
    </row>
    <row r="115" spans="1:9" ht="22.5" customHeight="1">
      <c r="A115" s="167">
        <v>61</v>
      </c>
      <c r="B115" s="168" t="str">
        <f>IF(DATA!A64="","",DATA!A64)</f>
        <v/>
      </c>
      <c r="C115" s="169" t="str">
        <f>IF(DATA!B64="","",DATA!B64)</f>
        <v/>
      </c>
      <c r="D115" s="168" t="str">
        <f>IF(DATA!C64="","",DATA!C64)</f>
        <v/>
      </c>
      <c r="E115" s="168" t="str">
        <f>IF(DATA!D64="","",DATA!D64)</f>
        <v>男</v>
      </c>
      <c r="F115" s="169">
        <f>IF(DATA!E64="","",DATA!E64)</f>
        <v>0</v>
      </c>
      <c r="G115" s="168" t="str">
        <f>IF(DATA!F64="","",DATA!F64)</f>
        <v/>
      </c>
      <c r="H115" s="532" t="str">
        <f>IF(DATA!G64="","",DATA!G64)</f>
        <v/>
      </c>
      <c r="I115" s="533"/>
    </row>
    <row r="116" spans="1:9" ht="22.5" customHeight="1">
      <c r="A116" s="167">
        <v>62</v>
      </c>
      <c r="B116" s="168" t="str">
        <f>IF(DATA!A65="","",DATA!A65)</f>
        <v/>
      </c>
      <c r="C116" s="169" t="str">
        <f>IF(DATA!B65="","",DATA!B65)</f>
        <v/>
      </c>
      <c r="D116" s="168" t="str">
        <f>IF(DATA!C65="","",DATA!C65)</f>
        <v/>
      </c>
      <c r="E116" s="168" t="str">
        <f>IF(DATA!D65="","",DATA!D65)</f>
        <v>男</v>
      </c>
      <c r="F116" s="169">
        <f>IF(DATA!E65="","",DATA!E65)</f>
        <v>0</v>
      </c>
      <c r="G116" s="168" t="str">
        <f>IF(DATA!F65="","",DATA!F65)</f>
        <v/>
      </c>
      <c r="H116" s="532" t="str">
        <f>IF(DATA!G65="","",DATA!G65)</f>
        <v/>
      </c>
      <c r="I116" s="533"/>
    </row>
    <row r="117" spans="1:9" ht="22.5" customHeight="1">
      <c r="A117" s="167">
        <v>63</v>
      </c>
      <c r="B117" s="168" t="str">
        <f>IF(DATA!A66="","",DATA!A66)</f>
        <v/>
      </c>
      <c r="C117" s="169" t="str">
        <f>IF(DATA!B66="","",DATA!B66)</f>
        <v/>
      </c>
      <c r="D117" s="168" t="str">
        <f>IF(DATA!C66="","",DATA!C66)</f>
        <v/>
      </c>
      <c r="E117" s="168" t="str">
        <f>IF(DATA!D66="","",DATA!D66)</f>
        <v>男</v>
      </c>
      <c r="F117" s="169">
        <f>IF(DATA!E66="","",DATA!E66)</f>
        <v>0</v>
      </c>
      <c r="G117" s="168" t="str">
        <f>IF(DATA!F66="","",DATA!F66)</f>
        <v/>
      </c>
      <c r="H117" s="532" t="str">
        <f>IF(DATA!G66="","",DATA!G66)</f>
        <v/>
      </c>
      <c r="I117" s="533"/>
    </row>
    <row r="118" spans="1:9" ht="22.5" customHeight="1">
      <c r="A118" s="167">
        <v>64</v>
      </c>
      <c r="B118" s="168" t="str">
        <f>IF(DATA!A67="","",DATA!A67)</f>
        <v/>
      </c>
      <c r="C118" s="169" t="str">
        <f>IF(DATA!B67="","",DATA!B67)</f>
        <v/>
      </c>
      <c r="D118" s="168" t="str">
        <f>IF(DATA!C67="","",DATA!C67)</f>
        <v/>
      </c>
      <c r="E118" s="168" t="str">
        <f>IF(DATA!D67="","",DATA!D67)</f>
        <v>男</v>
      </c>
      <c r="F118" s="169">
        <f>IF(DATA!E67="","",DATA!E67)</f>
        <v>0</v>
      </c>
      <c r="G118" s="168" t="str">
        <f>IF(DATA!F67="","",DATA!F67)</f>
        <v/>
      </c>
      <c r="H118" s="532" t="str">
        <f>IF(DATA!G67="","",DATA!G67)</f>
        <v/>
      </c>
      <c r="I118" s="533"/>
    </row>
    <row r="119" spans="1:9" ht="22.5" customHeight="1">
      <c r="A119" s="167">
        <v>65</v>
      </c>
      <c r="B119" s="168" t="str">
        <f>IF(DATA!A68="","",DATA!A68)</f>
        <v/>
      </c>
      <c r="C119" s="169" t="str">
        <f>IF(DATA!B68="","",DATA!B68)</f>
        <v/>
      </c>
      <c r="D119" s="168" t="str">
        <f>IF(DATA!C68="","",DATA!C68)</f>
        <v/>
      </c>
      <c r="E119" s="168" t="str">
        <f>IF(DATA!D68="","",DATA!D68)</f>
        <v>男</v>
      </c>
      <c r="F119" s="169">
        <f>IF(DATA!E68="","",DATA!E68)</f>
        <v>0</v>
      </c>
      <c r="G119" s="168" t="str">
        <f>IF(DATA!F68="","",DATA!F68)</f>
        <v/>
      </c>
      <c r="H119" s="532" t="str">
        <f>IF(DATA!G68="","",DATA!G68)</f>
        <v/>
      </c>
      <c r="I119" s="533"/>
    </row>
    <row r="120" spans="1:9" ht="22.5" customHeight="1" thickBot="1">
      <c r="A120" s="170">
        <v>66</v>
      </c>
      <c r="B120" s="241" t="str">
        <f>IF(DATA!A69="","",DATA!A69)</f>
        <v/>
      </c>
      <c r="C120" s="242" t="str">
        <f>IF(DATA!B69="","",DATA!B69)</f>
        <v/>
      </c>
      <c r="D120" s="241" t="str">
        <f>IF(DATA!C69="","",DATA!C69)</f>
        <v/>
      </c>
      <c r="E120" s="241" t="str">
        <f>IF(DATA!D69="","",DATA!D69)</f>
        <v>男</v>
      </c>
      <c r="F120" s="242">
        <f>IF(DATA!E69="","",DATA!E69)</f>
        <v>0</v>
      </c>
      <c r="G120" s="241" t="str">
        <f>IF(DATA!F69="","",DATA!F69)</f>
        <v/>
      </c>
      <c r="H120" s="575" t="str">
        <f>IF(DATA!G69="","",DATA!G69)</f>
        <v/>
      </c>
      <c r="I120" s="576"/>
    </row>
    <row r="121" spans="1:9" ht="22.5" customHeight="1">
      <c r="A121" s="243" t="s">
        <v>98</v>
      </c>
      <c r="B121" s="246"/>
      <c r="C121" s="247"/>
      <c r="D121" s="246"/>
      <c r="E121" s="246"/>
      <c r="F121" s="579"/>
      <c r="G121" s="246"/>
      <c r="H121" s="582"/>
      <c r="I121" s="583"/>
    </row>
    <row r="122" spans="1:9" ht="22.5" customHeight="1">
      <c r="A122" s="167"/>
      <c r="B122" s="171"/>
      <c r="C122" s="172"/>
      <c r="D122" s="171"/>
      <c r="E122" s="171"/>
      <c r="F122" s="580"/>
      <c r="G122" s="171"/>
      <c r="H122" s="584"/>
      <c r="I122" s="585"/>
    </row>
    <row r="123" spans="1:9" ht="22.5" customHeight="1">
      <c r="A123" s="167"/>
      <c r="B123" s="171"/>
      <c r="C123" s="172"/>
      <c r="D123" s="171"/>
      <c r="E123" s="171"/>
      <c r="F123" s="580"/>
      <c r="G123" s="171"/>
      <c r="H123" s="584"/>
      <c r="I123" s="585"/>
    </row>
    <row r="124" spans="1:9" ht="22.5" customHeight="1">
      <c r="A124" s="167"/>
      <c r="B124" s="171"/>
      <c r="C124" s="172"/>
      <c r="D124" s="171"/>
      <c r="E124" s="171"/>
      <c r="F124" s="580"/>
      <c r="G124" s="171"/>
      <c r="H124" s="584"/>
      <c r="I124" s="585"/>
    </row>
    <row r="125" spans="1:9" ht="22.5" customHeight="1">
      <c r="A125" s="167"/>
      <c r="B125" s="171"/>
      <c r="C125" s="172"/>
      <c r="D125" s="171"/>
      <c r="E125" s="171"/>
      <c r="F125" s="580"/>
      <c r="G125" s="171"/>
      <c r="H125" s="584"/>
      <c r="I125" s="585"/>
    </row>
    <row r="126" spans="1:9" ht="22.5" customHeight="1" thickBot="1">
      <c r="A126" s="237"/>
      <c r="B126" s="173"/>
      <c r="C126" s="174"/>
      <c r="D126" s="173"/>
      <c r="E126" s="175"/>
      <c r="F126" s="581"/>
      <c r="G126" s="173"/>
      <c r="H126" s="586"/>
      <c r="I126" s="587"/>
    </row>
    <row r="127" spans="1:9" ht="22.5" customHeight="1">
      <c r="A127" s="219"/>
      <c r="B127" s="219"/>
      <c r="C127" s="219"/>
      <c r="D127" s="219"/>
      <c r="E127" s="553" t="s">
        <v>96</v>
      </c>
      <c r="F127" s="553"/>
      <c r="G127" s="553"/>
      <c r="H127" s="556">
        <f>DATA!O9</f>
        <v>0</v>
      </c>
      <c r="I127" s="556"/>
    </row>
    <row r="128" spans="1:9" ht="22.5" customHeight="1">
      <c r="A128" s="220" t="s">
        <v>678</v>
      </c>
      <c r="B128" s="559">
        <f>DATA!O8</f>
        <v>0</v>
      </c>
      <c r="C128" s="559"/>
      <c r="D128" s="221"/>
      <c r="E128" s="554" t="s">
        <v>97</v>
      </c>
      <c r="F128" s="554"/>
      <c r="G128" s="554"/>
      <c r="H128" s="566">
        <f>DATA!O10</f>
        <v>0</v>
      </c>
      <c r="I128" s="566"/>
    </row>
    <row r="129" spans="1:9" ht="22.5" customHeight="1">
      <c r="A129" s="64"/>
      <c r="B129" s="64"/>
      <c r="C129" s="64"/>
      <c r="D129" s="64"/>
      <c r="E129" s="555" t="s">
        <v>95</v>
      </c>
      <c r="F129" s="555"/>
      <c r="G129" s="555"/>
      <c r="H129" s="531">
        <f>DATA!O11</f>
        <v>0</v>
      </c>
      <c r="I129" s="531"/>
    </row>
  </sheetData>
  <sheetProtection password="CE3A" sheet="1" objects="1" scenarios="1" selectLockedCells="1" selectUnlockedCells="1"/>
  <protectedRanges>
    <protectedRange sqref="A4 B5 A51 B52 A93 B94" name="範囲1"/>
  </protectedRanges>
  <mergeCells count="137">
    <mergeCell ref="A96:A98"/>
    <mergeCell ref="B96:B98"/>
    <mergeCell ref="C96:C98"/>
    <mergeCell ref="D96:D98"/>
    <mergeCell ref="E96:E98"/>
    <mergeCell ref="F79:F84"/>
    <mergeCell ref="H79:I84"/>
    <mergeCell ref="B128:C128"/>
    <mergeCell ref="H116:I116"/>
    <mergeCell ref="H117:I117"/>
    <mergeCell ref="H118:I118"/>
    <mergeCell ref="H119:I119"/>
    <mergeCell ref="H120:I120"/>
    <mergeCell ref="H111:I111"/>
    <mergeCell ref="H112:I112"/>
    <mergeCell ref="H113:I113"/>
    <mergeCell ref="H114:I114"/>
    <mergeCell ref="H115:I115"/>
    <mergeCell ref="H127:I127"/>
    <mergeCell ref="H128:I128"/>
    <mergeCell ref="F121:F126"/>
    <mergeCell ref="H121:I126"/>
    <mergeCell ref="H102:I102"/>
    <mergeCell ref="H103:I103"/>
    <mergeCell ref="H104:I104"/>
    <mergeCell ref="H105:I105"/>
    <mergeCell ref="H19:I19"/>
    <mergeCell ref="H20:I20"/>
    <mergeCell ref="H21:I21"/>
    <mergeCell ref="H106:I106"/>
    <mergeCell ref="H107:I107"/>
    <mergeCell ref="H108:I108"/>
    <mergeCell ref="H109:I109"/>
    <mergeCell ref="H43:I43"/>
    <mergeCell ref="H67:I67"/>
    <mergeCell ref="H68:I68"/>
    <mergeCell ref="H71:I71"/>
    <mergeCell ref="H33:I33"/>
    <mergeCell ref="H34:I34"/>
    <mergeCell ref="H35:I35"/>
    <mergeCell ref="H36:I36"/>
    <mergeCell ref="B86:C86"/>
    <mergeCell ref="A90:I90"/>
    <mergeCell ref="A48:I48"/>
    <mergeCell ref="A54:A56"/>
    <mergeCell ref="B54:B56"/>
    <mergeCell ref="C54:C56"/>
    <mergeCell ref="D54:D56"/>
    <mergeCell ref="E54:E56"/>
    <mergeCell ref="F54:F56"/>
    <mergeCell ref="G54:G56"/>
    <mergeCell ref="H54:I56"/>
    <mergeCell ref="H57:I57"/>
    <mergeCell ref="H75:I75"/>
    <mergeCell ref="H76:I76"/>
    <mergeCell ref="H77:I77"/>
    <mergeCell ref="H78:I78"/>
    <mergeCell ref="H70:I70"/>
    <mergeCell ref="H86:I86"/>
    <mergeCell ref="H87:I87"/>
    <mergeCell ref="H72:I72"/>
    <mergeCell ref="H73:I73"/>
    <mergeCell ref="H74:I74"/>
    <mergeCell ref="H65:I65"/>
    <mergeCell ref="H66:I66"/>
    <mergeCell ref="E45:G45"/>
    <mergeCell ref="H60:I60"/>
    <mergeCell ref="H58:I58"/>
    <mergeCell ref="A1:I1"/>
    <mergeCell ref="B7:B9"/>
    <mergeCell ref="C7:C9"/>
    <mergeCell ref="E7:E9"/>
    <mergeCell ref="G7:G9"/>
    <mergeCell ref="H7:I9"/>
    <mergeCell ref="A7:A9"/>
    <mergeCell ref="F7:F9"/>
    <mergeCell ref="H10:I10"/>
    <mergeCell ref="D7:D9"/>
    <mergeCell ref="F3:I3"/>
    <mergeCell ref="I4:I5"/>
    <mergeCell ref="E4:H5"/>
    <mergeCell ref="E50:I50"/>
    <mergeCell ref="E51:H52"/>
    <mergeCell ref="I51:I52"/>
    <mergeCell ref="A4:C5"/>
    <mergeCell ref="A51:C52"/>
    <mergeCell ref="H59:I59"/>
    <mergeCell ref="H45:I45"/>
    <mergeCell ref="H32:I32"/>
    <mergeCell ref="A93:C94"/>
    <mergeCell ref="E127:G127"/>
    <mergeCell ref="E128:G128"/>
    <mergeCell ref="E129:G129"/>
    <mergeCell ref="H61:I61"/>
    <mergeCell ref="H62:I62"/>
    <mergeCell ref="H22:I22"/>
    <mergeCell ref="H13:I13"/>
    <mergeCell ref="H11:I11"/>
    <mergeCell ref="H12:I12"/>
    <mergeCell ref="H23:I23"/>
    <mergeCell ref="H14:I14"/>
    <mergeCell ref="H15:I15"/>
    <mergeCell ref="B44:C44"/>
    <mergeCell ref="H37:I42"/>
    <mergeCell ref="H44:I44"/>
    <mergeCell ref="E44:G44"/>
    <mergeCell ref="H16:I16"/>
    <mergeCell ref="H17:I17"/>
    <mergeCell ref="H18:I18"/>
    <mergeCell ref="H25:I25"/>
    <mergeCell ref="H26:I26"/>
    <mergeCell ref="H24:I24"/>
    <mergeCell ref="H69:I69"/>
    <mergeCell ref="H129:I129"/>
    <mergeCell ref="H27:I27"/>
    <mergeCell ref="H28:I28"/>
    <mergeCell ref="H29:I29"/>
    <mergeCell ref="H30:I30"/>
    <mergeCell ref="H31:I31"/>
    <mergeCell ref="F37:F42"/>
    <mergeCell ref="H63:I63"/>
    <mergeCell ref="H64:I64"/>
    <mergeCell ref="F96:F98"/>
    <mergeCell ref="G96:G98"/>
    <mergeCell ref="H96:I98"/>
    <mergeCell ref="H99:I99"/>
    <mergeCell ref="H100:I100"/>
    <mergeCell ref="H110:I110"/>
    <mergeCell ref="H101:I101"/>
    <mergeCell ref="E92:I92"/>
    <mergeCell ref="E93:H94"/>
    <mergeCell ref="I93:I94"/>
    <mergeCell ref="E85:G85"/>
    <mergeCell ref="E86:G86"/>
    <mergeCell ref="E87:G87"/>
    <mergeCell ref="E43:G43"/>
    <mergeCell ref="H85:I85"/>
  </mergeCells>
  <phoneticPr fontId="20"/>
  <pageMargins left="0.74803149606299213" right="0.55118110236220474" top="0.59055118110236227" bottom="0.62992125984251968" header="0.51181102362204722" footer="0.51181102362204722"/>
  <pageSetup paperSize="9" scale="90" orientation="portrait" horizontalDpi="4294967293" r:id="rId1"/>
  <headerFooter alignWithMargins="0"/>
  <rowBreaks count="2" manualBreakCount="2">
    <brk id="45" max="8" man="1"/>
    <brk id="87"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341"/>
  <sheetViews>
    <sheetView view="pageBreakPreview" zoomScaleNormal="115" zoomScaleSheetLayoutView="100" workbookViewId="0">
      <selection activeCell="D1" sqref="D1"/>
    </sheetView>
  </sheetViews>
  <sheetFormatPr defaultRowHeight="13.5"/>
  <cols>
    <col min="1" max="1" width="4.5" customWidth="1"/>
    <col min="3" max="3" width="6" customWidth="1"/>
    <col min="4" max="4" width="21.75" customWidth="1"/>
    <col min="5" max="5" width="12" customWidth="1"/>
    <col min="6" max="6" width="19.5" customWidth="1"/>
    <col min="7" max="7" width="10.625" customWidth="1"/>
    <col min="8" max="8" width="9.5" bestFit="1" customWidth="1"/>
    <col min="9" max="9" width="4" bestFit="1" customWidth="1"/>
  </cols>
  <sheetData>
    <row r="1" spans="1:10" ht="22.5" customHeight="1" thickBot="1">
      <c r="A1" s="41"/>
      <c r="B1" s="41"/>
      <c r="C1" s="41"/>
      <c r="D1" s="41"/>
      <c r="E1" s="41"/>
      <c r="F1" s="41"/>
      <c r="G1" s="41"/>
      <c r="H1" s="41"/>
    </row>
    <row r="2" spans="1:10" ht="27" customHeight="1">
      <c r="A2" s="41"/>
      <c r="B2" s="42" t="s">
        <v>8</v>
      </c>
      <c r="C2" s="43" t="str">
        <f>DATA!D4</f>
        <v>男</v>
      </c>
      <c r="D2" s="44">
        <f>DATA!G4</f>
        <v>0</v>
      </c>
      <c r="E2" s="117" t="s">
        <v>15</v>
      </c>
      <c r="F2" s="588">
        <f>DATA!H4</f>
        <v>0</v>
      </c>
      <c r="G2" s="589"/>
      <c r="H2" s="590"/>
      <c r="I2" s="602" t="s">
        <v>16</v>
      </c>
      <c r="J2">
        <v>1</v>
      </c>
    </row>
    <row r="3" spans="1:10" ht="27" customHeight="1">
      <c r="A3" s="41"/>
      <c r="B3" s="45" t="s">
        <v>9</v>
      </c>
      <c r="C3" s="592">
        <f>DATA!A4</f>
        <v>0</v>
      </c>
      <c r="D3" s="592"/>
      <c r="E3" s="116" t="s">
        <v>325</v>
      </c>
      <c r="F3" s="118">
        <f>DATA!I4</f>
        <v>0</v>
      </c>
      <c r="G3" s="119">
        <f>DATA!J4</f>
        <v>0</v>
      </c>
      <c r="H3" s="79">
        <f>DATA!K4</f>
        <v>0</v>
      </c>
      <c r="I3" s="603"/>
    </row>
    <row r="4" spans="1:10" ht="17.25" customHeight="1">
      <c r="A4" s="41"/>
      <c r="B4" s="45" t="s">
        <v>90</v>
      </c>
      <c r="C4" s="593">
        <f>DATA!C4</f>
        <v>0</v>
      </c>
      <c r="D4" s="593"/>
      <c r="E4" s="594" t="s">
        <v>11</v>
      </c>
      <c r="F4" s="596">
        <f>DATA!E4</f>
        <v>0</v>
      </c>
      <c r="G4" s="598" t="s">
        <v>12</v>
      </c>
      <c r="H4" s="599">
        <f>DATA!F4</f>
        <v>0</v>
      </c>
      <c r="I4" s="603"/>
    </row>
    <row r="5" spans="1:10" ht="39" customHeight="1" thickBot="1">
      <c r="A5" s="41"/>
      <c r="B5" s="46" t="s">
        <v>10</v>
      </c>
      <c r="C5" s="601">
        <f>DATA!B4</f>
        <v>0</v>
      </c>
      <c r="D5" s="601"/>
      <c r="E5" s="595"/>
      <c r="F5" s="597">
        <f>DATA!J6</f>
        <v>0</v>
      </c>
      <c r="G5" s="595"/>
      <c r="H5" s="600">
        <f>DATA!L6</f>
        <v>0</v>
      </c>
      <c r="I5" s="603"/>
    </row>
    <row r="6" spans="1:10" ht="22.5" customHeight="1" thickBot="1">
      <c r="A6" s="41"/>
      <c r="B6" s="47"/>
      <c r="C6" s="48"/>
      <c r="D6" s="48"/>
      <c r="E6" s="47"/>
      <c r="F6" s="47"/>
      <c r="G6" s="47"/>
      <c r="H6" s="47"/>
    </row>
    <row r="7" spans="1:10" ht="27" customHeight="1">
      <c r="A7" s="41"/>
      <c r="B7" s="42" t="s">
        <v>8</v>
      </c>
      <c r="C7" s="43" t="str">
        <f>DATA!D5</f>
        <v>男</v>
      </c>
      <c r="D7" s="44">
        <f>DATA!G5</f>
        <v>0</v>
      </c>
      <c r="E7" s="117" t="s">
        <v>15</v>
      </c>
      <c r="F7" s="588">
        <f>DATA!H5</f>
        <v>0</v>
      </c>
      <c r="G7" s="589"/>
      <c r="H7" s="590"/>
      <c r="I7" s="602" t="s">
        <v>16</v>
      </c>
      <c r="J7">
        <v>2</v>
      </c>
    </row>
    <row r="8" spans="1:10" ht="27" customHeight="1">
      <c r="A8" s="41"/>
      <c r="B8" s="45" t="s">
        <v>9</v>
      </c>
      <c r="C8" s="592">
        <f>DATA!A5</f>
        <v>0</v>
      </c>
      <c r="D8" s="592"/>
      <c r="E8" s="116" t="s">
        <v>325</v>
      </c>
      <c r="F8" s="118">
        <f>DATA!I5</f>
        <v>0</v>
      </c>
      <c r="G8" s="119">
        <f>DATA!J5</f>
        <v>0</v>
      </c>
      <c r="H8" s="79">
        <f>DATA!K5</f>
        <v>0</v>
      </c>
      <c r="I8" s="603"/>
    </row>
    <row r="9" spans="1:10" ht="17.25" customHeight="1">
      <c r="A9" s="41"/>
      <c r="B9" s="45" t="s">
        <v>90</v>
      </c>
      <c r="C9" s="593">
        <f>DATA!C5</f>
        <v>0</v>
      </c>
      <c r="D9" s="593"/>
      <c r="E9" s="594" t="s">
        <v>11</v>
      </c>
      <c r="F9" s="596">
        <f>DATA!E5</f>
        <v>0</v>
      </c>
      <c r="G9" s="598" t="s">
        <v>12</v>
      </c>
      <c r="H9" s="599">
        <f>DATA!F5</f>
        <v>0</v>
      </c>
      <c r="I9" s="603"/>
    </row>
    <row r="10" spans="1:10" ht="39" customHeight="1" thickBot="1">
      <c r="A10" s="41"/>
      <c r="B10" s="46" t="s">
        <v>10</v>
      </c>
      <c r="C10" s="601">
        <f>DATA!B5</f>
        <v>0</v>
      </c>
      <c r="D10" s="601"/>
      <c r="E10" s="595"/>
      <c r="F10" s="597">
        <f>DATA!J11</f>
        <v>0</v>
      </c>
      <c r="G10" s="595"/>
      <c r="H10" s="600">
        <f>DATA!L11</f>
        <v>0</v>
      </c>
      <c r="I10" s="603"/>
    </row>
    <row r="11" spans="1:10" ht="22.5" customHeight="1" thickBot="1">
      <c r="A11" s="41"/>
      <c r="B11" s="47"/>
      <c r="C11" s="47"/>
      <c r="D11" s="47"/>
      <c r="E11" s="47"/>
      <c r="F11" s="47"/>
      <c r="G11" s="47"/>
      <c r="H11" s="47"/>
    </row>
    <row r="12" spans="1:10" ht="27" customHeight="1">
      <c r="A12" s="41"/>
      <c r="B12" s="42" t="s">
        <v>8</v>
      </c>
      <c r="C12" s="43" t="str">
        <f>DATA!D6</f>
        <v>男</v>
      </c>
      <c r="D12" s="44">
        <f>DATA!G6</f>
        <v>0</v>
      </c>
      <c r="E12" s="117" t="s">
        <v>15</v>
      </c>
      <c r="F12" s="588">
        <f>DATA!H6</f>
        <v>0</v>
      </c>
      <c r="G12" s="589"/>
      <c r="H12" s="590"/>
      <c r="I12" s="602" t="s">
        <v>16</v>
      </c>
      <c r="J12">
        <v>3</v>
      </c>
    </row>
    <row r="13" spans="1:10" ht="27" customHeight="1">
      <c r="A13" s="41"/>
      <c r="B13" s="45" t="s">
        <v>9</v>
      </c>
      <c r="C13" s="592">
        <f>DATA!A6</f>
        <v>0</v>
      </c>
      <c r="D13" s="592"/>
      <c r="E13" s="116" t="s">
        <v>325</v>
      </c>
      <c r="F13" s="118">
        <f>DATA!I6</f>
        <v>0</v>
      </c>
      <c r="G13" s="119">
        <f>DATA!J6</f>
        <v>0</v>
      </c>
      <c r="H13" s="79">
        <f>DATA!K6</f>
        <v>0</v>
      </c>
      <c r="I13" s="603"/>
    </row>
    <row r="14" spans="1:10" ht="17.25" customHeight="1">
      <c r="A14" s="41"/>
      <c r="B14" s="45" t="s">
        <v>90</v>
      </c>
      <c r="C14" s="593">
        <f>DATA!C6</f>
        <v>0</v>
      </c>
      <c r="D14" s="593"/>
      <c r="E14" s="594" t="s">
        <v>11</v>
      </c>
      <c r="F14" s="596">
        <f>DATA!E14</f>
        <v>0</v>
      </c>
      <c r="G14" s="598" t="s">
        <v>12</v>
      </c>
      <c r="H14" s="599">
        <f>DATA!F6</f>
        <v>0</v>
      </c>
      <c r="I14" s="603"/>
    </row>
    <row r="15" spans="1:10" ht="39" customHeight="1" thickBot="1">
      <c r="A15" s="41"/>
      <c r="B15" s="46" t="s">
        <v>10</v>
      </c>
      <c r="C15" s="601">
        <f>DATA!B6</f>
        <v>0</v>
      </c>
      <c r="D15" s="601"/>
      <c r="E15" s="595"/>
      <c r="F15" s="597">
        <f>DATA!J16</f>
        <v>0</v>
      </c>
      <c r="G15" s="595"/>
      <c r="H15" s="600">
        <f>DATA!L16</f>
        <v>0</v>
      </c>
      <c r="I15" s="603"/>
    </row>
    <row r="16" spans="1:10" ht="22.5" customHeight="1" thickBot="1">
      <c r="A16" s="41"/>
      <c r="B16" s="47"/>
      <c r="C16" s="47"/>
      <c r="D16" s="47"/>
      <c r="E16" s="47"/>
      <c r="F16" s="47"/>
      <c r="G16" s="47"/>
      <c r="H16" s="47"/>
    </row>
    <row r="17" spans="1:10" ht="27" customHeight="1">
      <c r="A17" s="41"/>
      <c r="B17" s="42" t="s">
        <v>8</v>
      </c>
      <c r="C17" s="43" t="str">
        <f>DATA!D7</f>
        <v>男</v>
      </c>
      <c r="D17" s="44">
        <f>DATA!G7</f>
        <v>0</v>
      </c>
      <c r="E17" s="117" t="s">
        <v>15</v>
      </c>
      <c r="F17" s="588">
        <f>DATA!H7</f>
        <v>0</v>
      </c>
      <c r="G17" s="589"/>
      <c r="H17" s="590"/>
      <c r="I17" s="602" t="s">
        <v>16</v>
      </c>
      <c r="J17">
        <v>4</v>
      </c>
    </row>
    <row r="18" spans="1:10" ht="27" customHeight="1">
      <c r="A18" s="41"/>
      <c r="B18" s="45" t="s">
        <v>9</v>
      </c>
      <c r="C18" s="592">
        <f>DATA!A7</f>
        <v>0</v>
      </c>
      <c r="D18" s="592"/>
      <c r="E18" s="116" t="s">
        <v>325</v>
      </c>
      <c r="F18" s="118">
        <f>DATA!I7</f>
        <v>0</v>
      </c>
      <c r="G18" s="119">
        <f>DATA!J7</f>
        <v>0</v>
      </c>
      <c r="H18" s="79">
        <f>DATA!K7</f>
        <v>0</v>
      </c>
      <c r="I18" s="603"/>
    </row>
    <row r="19" spans="1:10" ht="17.25" customHeight="1">
      <c r="A19" s="41"/>
      <c r="B19" s="45" t="s">
        <v>90</v>
      </c>
      <c r="C19" s="593">
        <f>DATA!C7</f>
        <v>0</v>
      </c>
      <c r="D19" s="593"/>
      <c r="E19" s="594" t="s">
        <v>11</v>
      </c>
      <c r="F19" s="596">
        <f>DATA!E7</f>
        <v>0</v>
      </c>
      <c r="G19" s="598" t="s">
        <v>12</v>
      </c>
      <c r="H19" s="599">
        <f>DATA!F7</f>
        <v>0</v>
      </c>
      <c r="I19" s="603"/>
    </row>
    <row r="20" spans="1:10" ht="39" customHeight="1" thickBot="1">
      <c r="A20" s="41"/>
      <c r="B20" s="46" t="s">
        <v>10</v>
      </c>
      <c r="C20" s="601">
        <f>DATA!B7</f>
        <v>0</v>
      </c>
      <c r="D20" s="601"/>
      <c r="E20" s="595"/>
      <c r="F20" s="597">
        <f>DATA!J21</f>
        <v>0</v>
      </c>
      <c r="G20" s="595"/>
      <c r="H20" s="600">
        <f>DATA!L21</f>
        <v>0</v>
      </c>
      <c r="I20" s="603"/>
    </row>
    <row r="21" spans="1:10" ht="22.5" customHeight="1" thickBot="1">
      <c r="A21" s="41"/>
      <c r="B21" s="47"/>
      <c r="C21" s="47"/>
      <c r="D21" s="47"/>
      <c r="E21" s="47"/>
      <c r="F21" s="47"/>
      <c r="G21" s="47"/>
      <c r="H21" s="47"/>
    </row>
    <row r="22" spans="1:10" ht="27" customHeight="1">
      <c r="A22" s="41"/>
      <c r="B22" s="42" t="s">
        <v>8</v>
      </c>
      <c r="C22" s="43" t="str">
        <f>DATA!D8</f>
        <v>男</v>
      </c>
      <c r="D22" s="44">
        <f>DATA!G8</f>
        <v>0</v>
      </c>
      <c r="E22" s="117" t="s">
        <v>15</v>
      </c>
      <c r="F22" s="588">
        <f>DATA!H8</f>
        <v>0</v>
      </c>
      <c r="G22" s="589"/>
      <c r="H22" s="590"/>
      <c r="I22" s="602" t="s">
        <v>16</v>
      </c>
      <c r="J22">
        <v>5</v>
      </c>
    </row>
    <row r="23" spans="1:10" ht="27" customHeight="1">
      <c r="A23" s="41"/>
      <c r="B23" s="45" t="s">
        <v>9</v>
      </c>
      <c r="C23" s="592">
        <f>DATA!A8</f>
        <v>0</v>
      </c>
      <c r="D23" s="592"/>
      <c r="E23" s="116" t="s">
        <v>325</v>
      </c>
      <c r="F23" s="118">
        <f>DATA!I8</f>
        <v>0</v>
      </c>
      <c r="G23" s="119">
        <f>DATA!J8</f>
        <v>0</v>
      </c>
      <c r="H23" s="79">
        <f>DATA!K8</f>
        <v>0</v>
      </c>
      <c r="I23" s="603"/>
    </row>
    <row r="24" spans="1:10" ht="17.25" customHeight="1">
      <c r="A24" s="41"/>
      <c r="B24" s="45" t="s">
        <v>90</v>
      </c>
      <c r="C24" s="593">
        <f>DATA!C8</f>
        <v>0</v>
      </c>
      <c r="D24" s="593"/>
      <c r="E24" s="594" t="s">
        <v>11</v>
      </c>
      <c r="F24" s="596">
        <f>DATA!E8</f>
        <v>0</v>
      </c>
      <c r="G24" s="598" t="s">
        <v>12</v>
      </c>
      <c r="H24" s="599">
        <f>DATA!F8</f>
        <v>0</v>
      </c>
      <c r="I24" s="603"/>
    </row>
    <row r="25" spans="1:10" ht="39" customHeight="1" thickBot="1">
      <c r="A25" s="41"/>
      <c r="B25" s="46" t="s">
        <v>10</v>
      </c>
      <c r="C25" s="601">
        <f>DATA!B8</f>
        <v>0</v>
      </c>
      <c r="D25" s="601"/>
      <c r="E25" s="595"/>
      <c r="F25" s="597">
        <f>DATA!J26</f>
        <v>0</v>
      </c>
      <c r="G25" s="595"/>
      <c r="H25" s="600">
        <f>DATA!L26</f>
        <v>0</v>
      </c>
      <c r="I25" s="603"/>
    </row>
    <row r="26" spans="1:10" ht="22.5" customHeight="1" thickBot="1">
      <c r="A26" s="41"/>
      <c r="B26" s="47"/>
      <c r="C26" s="47"/>
      <c r="D26" s="47"/>
      <c r="E26" s="47"/>
      <c r="F26" s="47"/>
      <c r="G26" s="47"/>
      <c r="H26" s="47"/>
    </row>
    <row r="27" spans="1:10" ht="27" customHeight="1">
      <c r="A27" s="41"/>
      <c r="B27" s="42" t="s">
        <v>8</v>
      </c>
      <c r="C27" s="43" t="str">
        <f>DATA!D9</f>
        <v>男</v>
      </c>
      <c r="D27" s="44">
        <f>DATA!G9</f>
        <v>0</v>
      </c>
      <c r="E27" s="117" t="s">
        <v>15</v>
      </c>
      <c r="F27" s="588">
        <f>DATA!H9</f>
        <v>0</v>
      </c>
      <c r="G27" s="589"/>
      <c r="H27" s="590"/>
      <c r="I27" s="602" t="s">
        <v>16</v>
      </c>
      <c r="J27">
        <v>6</v>
      </c>
    </row>
    <row r="28" spans="1:10" ht="27" customHeight="1">
      <c r="A28" s="41"/>
      <c r="B28" s="45" t="s">
        <v>9</v>
      </c>
      <c r="C28" s="592">
        <f>DATA!A9</f>
        <v>0</v>
      </c>
      <c r="D28" s="592"/>
      <c r="E28" s="116" t="s">
        <v>325</v>
      </c>
      <c r="F28" s="118">
        <f>DATA!I9</f>
        <v>0</v>
      </c>
      <c r="G28" s="119">
        <f>DATA!J9</f>
        <v>0</v>
      </c>
      <c r="H28" s="79">
        <f>DATA!K9</f>
        <v>0</v>
      </c>
      <c r="I28" s="603"/>
    </row>
    <row r="29" spans="1:10" ht="17.25" customHeight="1">
      <c r="A29" s="41"/>
      <c r="B29" s="45" t="s">
        <v>90</v>
      </c>
      <c r="C29" s="593">
        <f>DATA!C9</f>
        <v>0</v>
      </c>
      <c r="D29" s="593"/>
      <c r="E29" s="594" t="s">
        <v>11</v>
      </c>
      <c r="F29" s="596">
        <f>DATA!E9</f>
        <v>0</v>
      </c>
      <c r="G29" s="598" t="s">
        <v>12</v>
      </c>
      <c r="H29" s="599">
        <f>DATA!F9</f>
        <v>0</v>
      </c>
      <c r="I29" s="603"/>
    </row>
    <row r="30" spans="1:10" ht="39" customHeight="1" thickBot="1">
      <c r="A30" s="41"/>
      <c r="B30" s="46" t="s">
        <v>10</v>
      </c>
      <c r="C30" s="601">
        <f>DATA!B9</f>
        <v>0</v>
      </c>
      <c r="D30" s="601"/>
      <c r="E30" s="595"/>
      <c r="F30" s="597">
        <f>DATA!J31</f>
        <v>0</v>
      </c>
      <c r="G30" s="595"/>
      <c r="H30" s="600">
        <f>DATA!L31</f>
        <v>0</v>
      </c>
      <c r="I30" s="603"/>
    </row>
    <row r="31" spans="1:10" ht="22.5" customHeight="1">
      <c r="A31" s="41"/>
      <c r="B31" s="47"/>
      <c r="C31" s="47"/>
      <c r="D31" s="47"/>
      <c r="E31" s="47"/>
      <c r="F31" s="47"/>
      <c r="G31" s="47"/>
      <c r="H31" s="47"/>
    </row>
    <row r="32" spans="1:10" ht="22.5" customHeight="1" thickBot="1">
      <c r="A32" s="41"/>
      <c r="B32" s="47"/>
      <c r="C32" s="47"/>
      <c r="D32" s="47"/>
      <c r="E32" s="47"/>
      <c r="F32" s="47"/>
      <c r="G32" s="47"/>
      <c r="H32" s="47"/>
    </row>
    <row r="33" spans="1:10" ht="27" customHeight="1">
      <c r="A33" s="41"/>
      <c r="B33" s="42" t="s">
        <v>8</v>
      </c>
      <c r="C33" s="43" t="str">
        <f>DATA!D10</f>
        <v>男</v>
      </c>
      <c r="D33" s="44">
        <f>DATA!G10</f>
        <v>0</v>
      </c>
      <c r="E33" s="117" t="s">
        <v>15</v>
      </c>
      <c r="F33" s="588">
        <f>DATA!H10</f>
        <v>0</v>
      </c>
      <c r="G33" s="589"/>
      <c r="H33" s="590"/>
      <c r="I33" s="602" t="s">
        <v>16</v>
      </c>
      <c r="J33">
        <v>7</v>
      </c>
    </row>
    <row r="34" spans="1:10" ht="27" customHeight="1">
      <c r="A34" s="41"/>
      <c r="B34" s="45" t="s">
        <v>9</v>
      </c>
      <c r="C34" s="592">
        <f>DATA!A10</f>
        <v>0</v>
      </c>
      <c r="D34" s="592"/>
      <c r="E34" s="116" t="s">
        <v>325</v>
      </c>
      <c r="F34" s="118">
        <f>DATA!I10</f>
        <v>0</v>
      </c>
      <c r="G34" s="119">
        <f>DATA!J10</f>
        <v>0</v>
      </c>
      <c r="H34" s="79">
        <f>DATA!K10</f>
        <v>0</v>
      </c>
      <c r="I34" s="603"/>
    </row>
    <row r="35" spans="1:10" ht="17.25" customHeight="1">
      <c r="A35" s="41"/>
      <c r="B35" s="45" t="s">
        <v>90</v>
      </c>
      <c r="C35" s="593">
        <f>DATA!C10</f>
        <v>0</v>
      </c>
      <c r="D35" s="593"/>
      <c r="E35" s="594" t="s">
        <v>11</v>
      </c>
      <c r="F35" s="596">
        <f>DATA!E10</f>
        <v>0</v>
      </c>
      <c r="G35" s="598" t="s">
        <v>12</v>
      </c>
      <c r="H35" s="599">
        <f>DATA!F10</f>
        <v>0</v>
      </c>
      <c r="I35" s="603"/>
    </row>
    <row r="36" spans="1:10" ht="39" customHeight="1" thickBot="1">
      <c r="A36" s="41"/>
      <c r="B36" s="46" t="s">
        <v>10</v>
      </c>
      <c r="C36" s="601">
        <f>DATA!B10</f>
        <v>0</v>
      </c>
      <c r="D36" s="601"/>
      <c r="E36" s="595"/>
      <c r="F36" s="597">
        <f>DATA!J37</f>
        <v>0</v>
      </c>
      <c r="G36" s="595"/>
      <c r="H36" s="600">
        <f>DATA!L37</f>
        <v>0</v>
      </c>
      <c r="I36" s="603"/>
    </row>
    <row r="37" spans="1:10" ht="22.5" customHeight="1" thickBot="1">
      <c r="A37" s="41"/>
      <c r="B37" s="47"/>
      <c r="C37" s="47"/>
      <c r="D37" s="47"/>
      <c r="E37" s="47"/>
      <c r="F37" s="47"/>
      <c r="G37" s="47"/>
      <c r="H37" s="47"/>
    </row>
    <row r="38" spans="1:10" ht="27" customHeight="1">
      <c r="A38" s="41"/>
      <c r="B38" s="42" t="s">
        <v>8</v>
      </c>
      <c r="C38" s="43" t="str">
        <f>DATA!D11</f>
        <v>男</v>
      </c>
      <c r="D38" s="44">
        <f>DATA!G11</f>
        <v>0</v>
      </c>
      <c r="E38" s="117" t="s">
        <v>15</v>
      </c>
      <c r="F38" s="588">
        <f>DATA!H11</f>
        <v>0</v>
      </c>
      <c r="G38" s="589"/>
      <c r="H38" s="590"/>
      <c r="I38" s="602" t="s">
        <v>16</v>
      </c>
      <c r="J38">
        <v>8</v>
      </c>
    </row>
    <row r="39" spans="1:10" ht="27" customHeight="1">
      <c r="A39" s="41"/>
      <c r="B39" s="45" t="s">
        <v>9</v>
      </c>
      <c r="C39" s="592">
        <f>DATA!A11</f>
        <v>0</v>
      </c>
      <c r="D39" s="592"/>
      <c r="E39" s="116" t="s">
        <v>325</v>
      </c>
      <c r="F39" s="118">
        <f>DATA!I11</f>
        <v>0</v>
      </c>
      <c r="G39" s="119">
        <f>DATA!J11</f>
        <v>0</v>
      </c>
      <c r="H39" s="79">
        <f>DATA!K11</f>
        <v>0</v>
      </c>
      <c r="I39" s="603"/>
    </row>
    <row r="40" spans="1:10" ht="17.25" customHeight="1">
      <c r="A40" s="41"/>
      <c r="B40" s="45" t="s">
        <v>90</v>
      </c>
      <c r="C40" s="593">
        <f>DATA!C11</f>
        <v>0</v>
      </c>
      <c r="D40" s="593"/>
      <c r="E40" s="594" t="s">
        <v>11</v>
      </c>
      <c r="F40" s="596">
        <f>DATA!E11</f>
        <v>0</v>
      </c>
      <c r="G40" s="598" t="s">
        <v>12</v>
      </c>
      <c r="H40" s="599">
        <f>DATA!F11</f>
        <v>0</v>
      </c>
      <c r="I40" s="603"/>
    </row>
    <row r="41" spans="1:10" ht="39" customHeight="1" thickBot="1">
      <c r="A41" s="41"/>
      <c r="B41" s="46" t="s">
        <v>10</v>
      </c>
      <c r="C41" s="601">
        <f>DATA!B11</f>
        <v>0</v>
      </c>
      <c r="D41" s="601"/>
      <c r="E41" s="595"/>
      <c r="F41" s="597">
        <f>DATA!J42</f>
        <v>0</v>
      </c>
      <c r="G41" s="595"/>
      <c r="H41" s="600">
        <f>DATA!L42</f>
        <v>0</v>
      </c>
      <c r="I41" s="603"/>
    </row>
    <row r="42" spans="1:10" ht="22.5" customHeight="1" thickBot="1">
      <c r="A42" s="41"/>
      <c r="B42" s="47"/>
      <c r="C42" s="47"/>
      <c r="D42" s="47"/>
      <c r="E42" s="47"/>
      <c r="F42" s="47"/>
      <c r="G42" s="47"/>
      <c r="H42" s="47"/>
    </row>
    <row r="43" spans="1:10" ht="27" customHeight="1">
      <c r="A43" s="41"/>
      <c r="B43" s="42" t="s">
        <v>8</v>
      </c>
      <c r="C43" s="43" t="str">
        <f>DATA!D12</f>
        <v>男</v>
      </c>
      <c r="D43" s="44">
        <f>DATA!G12</f>
        <v>0</v>
      </c>
      <c r="E43" s="117" t="s">
        <v>15</v>
      </c>
      <c r="F43" s="588">
        <f>DATA!H12</f>
        <v>0</v>
      </c>
      <c r="G43" s="589"/>
      <c r="H43" s="590"/>
      <c r="I43" s="602" t="s">
        <v>16</v>
      </c>
      <c r="J43">
        <v>9</v>
      </c>
    </row>
    <row r="44" spans="1:10" ht="27" customHeight="1">
      <c r="A44" s="41"/>
      <c r="B44" s="45" t="s">
        <v>9</v>
      </c>
      <c r="C44" s="592">
        <f>DATA!A12</f>
        <v>0</v>
      </c>
      <c r="D44" s="592"/>
      <c r="E44" s="116" t="s">
        <v>325</v>
      </c>
      <c r="F44" s="118">
        <f>DATA!I12</f>
        <v>0</v>
      </c>
      <c r="G44" s="119">
        <f>DATA!J12</f>
        <v>0</v>
      </c>
      <c r="H44" s="79">
        <f>DATA!K12</f>
        <v>0</v>
      </c>
      <c r="I44" s="603"/>
    </row>
    <row r="45" spans="1:10" ht="17.25" customHeight="1">
      <c r="A45" s="41"/>
      <c r="B45" s="45" t="s">
        <v>90</v>
      </c>
      <c r="C45" s="593">
        <f>DATA!C12</f>
        <v>0</v>
      </c>
      <c r="D45" s="593"/>
      <c r="E45" s="594" t="s">
        <v>11</v>
      </c>
      <c r="F45" s="596">
        <f>DATA!E12</f>
        <v>0</v>
      </c>
      <c r="G45" s="598" t="s">
        <v>12</v>
      </c>
      <c r="H45" s="599">
        <f>DATA!F12</f>
        <v>0</v>
      </c>
      <c r="I45" s="603"/>
    </row>
    <row r="46" spans="1:10" ht="39" customHeight="1" thickBot="1">
      <c r="A46" s="41"/>
      <c r="B46" s="46" t="s">
        <v>10</v>
      </c>
      <c r="C46" s="601">
        <f>DATA!B12</f>
        <v>0</v>
      </c>
      <c r="D46" s="601"/>
      <c r="E46" s="595"/>
      <c r="F46" s="597">
        <f>DATA!J47</f>
        <v>0</v>
      </c>
      <c r="G46" s="595"/>
      <c r="H46" s="600">
        <f>DATA!L47</f>
        <v>0</v>
      </c>
      <c r="I46" s="603"/>
    </row>
    <row r="47" spans="1:10" ht="22.5" customHeight="1" thickBot="1">
      <c r="A47" s="41"/>
      <c r="B47" s="47"/>
      <c r="C47" s="48"/>
      <c r="D47" s="48"/>
      <c r="E47" s="47"/>
      <c r="F47" s="47"/>
      <c r="G47" s="47"/>
      <c r="H47" s="47"/>
    </row>
    <row r="48" spans="1:10" ht="27" customHeight="1">
      <c r="A48" s="41"/>
      <c r="B48" s="42" t="s">
        <v>8</v>
      </c>
      <c r="C48" s="43" t="str">
        <f>DATA!D13</f>
        <v>男</v>
      </c>
      <c r="D48" s="44">
        <f>DATA!G13</f>
        <v>0</v>
      </c>
      <c r="E48" s="117" t="s">
        <v>15</v>
      </c>
      <c r="F48" s="588">
        <f>DATA!H13</f>
        <v>0</v>
      </c>
      <c r="G48" s="589"/>
      <c r="H48" s="590"/>
      <c r="I48" s="602" t="s">
        <v>16</v>
      </c>
      <c r="J48">
        <v>10</v>
      </c>
    </row>
    <row r="49" spans="1:10" ht="27" customHeight="1">
      <c r="A49" s="41"/>
      <c r="B49" s="45" t="s">
        <v>9</v>
      </c>
      <c r="C49" s="592">
        <f>DATA!A13</f>
        <v>0</v>
      </c>
      <c r="D49" s="592"/>
      <c r="E49" s="116" t="s">
        <v>325</v>
      </c>
      <c r="F49" s="118">
        <f>DATA!I13</f>
        <v>0</v>
      </c>
      <c r="G49" s="119">
        <f>DATA!J13</f>
        <v>0</v>
      </c>
      <c r="H49" s="79">
        <f>DATA!K13</f>
        <v>0</v>
      </c>
      <c r="I49" s="603"/>
    </row>
    <row r="50" spans="1:10" ht="17.25" customHeight="1">
      <c r="A50" s="41"/>
      <c r="B50" s="45" t="s">
        <v>90</v>
      </c>
      <c r="C50" s="593">
        <f>DATA!C13</f>
        <v>0</v>
      </c>
      <c r="D50" s="593"/>
      <c r="E50" s="594" t="s">
        <v>11</v>
      </c>
      <c r="F50" s="596">
        <f>DATA!E13</f>
        <v>0</v>
      </c>
      <c r="G50" s="598" t="s">
        <v>12</v>
      </c>
      <c r="H50" s="599">
        <f>DATA!F13</f>
        <v>0</v>
      </c>
      <c r="I50" s="603"/>
    </row>
    <row r="51" spans="1:10" ht="39" customHeight="1" thickBot="1">
      <c r="A51" s="41"/>
      <c r="B51" s="46" t="s">
        <v>10</v>
      </c>
      <c r="C51" s="601">
        <f>DATA!B13</f>
        <v>0</v>
      </c>
      <c r="D51" s="601"/>
      <c r="E51" s="595"/>
      <c r="F51" s="597">
        <f>DATA!J52</f>
        <v>0</v>
      </c>
      <c r="G51" s="595"/>
      <c r="H51" s="600">
        <f>DATA!L52</f>
        <v>0</v>
      </c>
      <c r="I51" s="603"/>
    </row>
    <row r="52" spans="1:10" ht="22.5" customHeight="1" thickBot="1">
      <c r="A52" s="41"/>
      <c r="B52" s="47"/>
      <c r="C52" s="47"/>
      <c r="D52" s="47"/>
      <c r="E52" s="47"/>
      <c r="F52" s="47"/>
      <c r="G52" s="47"/>
      <c r="H52" s="47"/>
    </row>
    <row r="53" spans="1:10" ht="27" customHeight="1">
      <c r="A53" s="41"/>
      <c r="B53" s="42" t="s">
        <v>8</v>
      </c>
      <c r="C53" s="43" t="str">
        <f>DATA!D14</f>
        <v>男</v>
      </c>
      <c r="D53" s="44">
        <f>DATA!G14</f>
        <v>0</v>
      </c>
      <c r="E53" s="117" t="s">
        <v>15</v>
      </c>
      <c r="F53" s="588">
        <f>DATA!H14</f>
        <v>0</v>
      </c>
      <c r="G53" s="589"/>
      <c r="H53" s="590"/>
      <c r="I53" s="602" t="s">
        <v>16</v>
      </c>
      <c r="J53">
        <v>11</v>
      </c>
    </row>
    <row r="54" spans="1:10" ht="27" customHeight="1">
      <c r="A54" s="41"/>
      <c r="B54" s="45" t="s">
        <v>9</v>
      </c>
      <c r="C54" s="592">
        <f>DATA!A14</f>
        <v>0</v>
      </c>
      <c r="D54" s="592"/>
      <c r="E54" s="116" t="s">
        <v>325</v>
      </c>
      <c r="F54" s="118">
        <f>DATA!I14</f>
        <v>0</v>
      </c>
      <c r="G54" s="119">
        <f>DATA!J14</f>
        <v>0</v>
      </c>
      <c r="H54" s="79">
        <f>DATA!K14</f>
        <v>0</v>
      </c>
      <c r="I54" s="603"/>
    </row>
    <row r="55" spans="1:10" ht="17.25" customHeight="1">
      <c r="A55" s="41"/>
      <c r="B55" s="45" t="s">
        <v>90</v>
      </c>
      <c r="C55" s="593">
        <f>DATA!C14</f>
        <v>0</v>
      </c>
      <c r="D55" s="593"/>
      <c r="E55" s="594" t="s">
        <v>11</v>
      </c>
      <c r="F55" s="596">
        <f>DATA!E14</f>
        <v>0</v>
      </c>
      <c r="G55" s="598" t="s">
        <v>12</v>
      </c>
      <c r="H55" s="599">
        <f>DATA!F14</f>
        <v>0</v>
      </c>
      <c r="I55" s="603"/>
    </row>
    <row r="56" spans="1:10" ht="39" customHeight="1" thickBot="1">
      <c r="A56" s="41"/>
      <c r="B56" s="46" t="s">
        <v>10</v>
      </c>
      <c r="C56" s="601">
        <f>DATA!B14</f>
        <v>0</v>
      </c>
      <c r="D56" s="601"/>
      <c r="E56" s="595"/>
      <c r="F56" s="597">
        <f>DATA!J57</f>
        <v>0</v>
      </c>
      <c r="G56" s="595"/>
      <c r="H56" s="600">
        <f>DATA!L57</f>
        <v>0</v>
      </c>
      <c r="I56" s="603"/>
    </row>
    <row r="57" spans="1:10" ht="22.5" customHeight="1" thickBot="1">
      <c r="A57" s="41"/>
      <c r="B57" s="47"/>
      <c r="C57" s="47"/>
      <c r="D57" s="47"/>
      <c r="E57" s="47"/>
      <c r="F57" s="47"/>
      <c r="G57" s="47"/>
      <c r="H57" s="47"/>
    </row>
    <row r="58" spans="1:10" ht="27" customHeight="1">
      <c r="A58" s="41"/>
      <c r="B58" s="42" t="s">
        <v>8</v>
      </c>
      <c r="C58" s="43" t="str">
        <f>DATA!D15</f>
        <v>男</v>
      </c>
      <c r="D58" s="44">
        <f>DATA!G15</f>
        <v>0</v>
      </c>
      <c r="E58" s="117" t="s">
        <v>15</v>
      </c>
      <c r="F58" s="588">
        <f>DATA!H15</f>
        <v>0</v>
      </c>
      <c r="G58" s="589"/>
      <c r="H58" s="590"/>
      <c r="I58" s="602" t="s">
        <v>16</v>
      </c>
      <c r="J58">
        <v>12</v>
      </c>
    </row>
    <row r="59" spans="1:10" ht="27" customHeight="1">
      <c r="A59" s="41"/>
      <c r="B59" s="45" t="s">
        <v>9</v>
      </c>
      <c r="C59" s="592">
        <f>DATA!A15</f>
        <v>0</v>
      </c>
      <c r="D59" s="592"/>
      <c r="E59" s="116" t="s">
        <v>325</v>
      </c>
      <c r="F59" s="118">
        <f>DATA!I15</f>
        <v>0</v>
      </c>
      <c r="G59" s="119">
        <f>DATA!J15</f>
        <v>0</v>
      </c>
      <c r="H59" s="79">
        <f>DATA!K15</f>
        <v>0</v>
      </c>
      <c r="I59" s="603"/>
    </row>
    <row r="60" spans="1:10" ht="17.25" customHeight="1">
      <c r="A60" s="41"/>
      <c r="B60" s="45" t="s">
        <v>90</v>
      </c>
      <c r="C60" s="593">
        <f>DATA!C15</f>
        <v>0</v>
      </c>
      <c r="D60" s="593"/>
      <c r="E60" s="594" t="s">
        <v>11</v>
      </c>
      <c r="F60" s="596">
        <f>DATA!E15</f>
        <v>0</v>
      </c>
      <c r="G60" s="598" t="s">
        <v>12</v>
      </c>
      <c r="H60" s="599">
        <f>DATA!F15</f>
        <v>0</v>
      </c>
      <c r="I60" s="603"/>
    </row>
    <row r="61" spans="1:10" ht="39" customHeight="1" thickBot="1">
      <c r="A61" s="41"/>
      <c r="B61" s="46" t="s">
        <v>10</v>
      </c>
      <c r="C61" s="601">
        <f>DATA!B15</f>
        <v>0</v>
      </c>
      <c r="D61" s="601"/>
      <c r="E61" s="595"/>
      <c r="F61" s="597">
        <f>DATA!J62</f>
        <v>0</v>
      </c>
      <c r="G61" s="595"/>
      <c r="H61" s="600">
        <f>DATA!L62</f>
        <v>0</v>
      </c>
      <c r="I61" s="603"/>
    </row>
    <row r="62" spans="1:10" ht="22.5" customHeight="1">
      <c r="A62" s="41"/>
      <c r="B62" s="47"/>
      <c r="C62" s="48"/>
      <c r="D62" s="48"/>
      <c r="E62" s="47"/>
      <c r="F62" s="47"/>
      <c r="G62" s="47"/>
      <c r="H62" s="47"/>
    </row>
    <row r="63" spans="1:10" ht="22.5" customHeight="1" thickBot="1">
      <c r="A63" s="41"/>
      <c r="B63" s="47"/>
      <c r="C63" s="48"/>
      <c r="D63" s="48"/>
      <c r="E63" s="47"/>
      <c r="F63" s="47"/>
      <c r="G63" s="47"/>
      <c r="H63" s="47"/>
    </row>
    <row r="64" spans="1:10" ht="27" customHeight="1">
      <c r="A64" s="41"/>
      <c r="B64" s="42" t="s">
        <v>8</v>
      </c>
      <c r="C64" s="43" t="str">
        <f>DATA!D16</f>
        <v>男</v>
      </c>
      <c r="D64" s="44">
        <f>DATA!G16</f>
        <v>0</v>
      </c>
      <c r="E64" s="117" t="s">
        <v>15</v>
      </c>
      <c r="F64" s="588">
        <f>DATA!H16</f>
        <v>0</v>
      </c>
      <c r="G64" s="589"/>
      <c r="H64" s="590"/>
      <c r="I64" s="602" t="s">
        <v>16</v>
      </c>
      <c r="J64">
        <v>13</v>
      </c>
    </row>
    <row r="65" spans="1:10" ht="27" customHeight="1">
      <c r="A65" s="41"/>
      <c r="B65" s="45" t="s">
        <v>9</v>
      </c>
      <c r="C65" s="592">
        <f>DATA!A16</f>
        <v>0</v>
      </c>
      <c r="D65" s="592"/>
      <c r="E65" s="116" t="s">
        <v>325</v>
      </c>
      <c r="F65" s="118">
        <f>DATA!I16</f>
        <v>0</v>
      </c>
      <c r="G65" s="119">
        <f>DATA!J16</f>
        <v>0</v>
      </c>
      <c r="H65" s="79">
        <f>DATA!K16</f>
        <v>0</v>
      </c>
      <c r="I65" s="603"/>
    </row>
    <row r="66" spans="1:10" ht="17.25" customHeight="1">
      <c r="A66" s="41"/>
      <c r="B66" s="45" t="s">
        <v>90</v>
      </c>
      <c r="C66" s="593">
        <f>DATA!C16</f>
        <v>0</v>
      </c>
      <c r="D66" s="593"/>
      <c r="E66" s="594" t="s">
        <v>11</v>
      </c>
      <c r="F66" s="596">
        <f>DATA!E16</f>
        <v>0</v>
      </c>
      <c r="G66" s="598" t="s">
        <v>12</v>
      </c>
      <c r="H66" s="599">
        <f>DATA!F16</f>
        <v>0</v>
      </c>
      <c r="I66" s="603"/>
    </row>
    <row r="67" spans="1:10" ht="39" customHeight="1" thickBot="1">
      <c r="A67" s="41"/>
      <c r="B67" s="46" t="s">
        <v>10</v>
      </c>
      <c r="C67" s="601">
        <f>DATA!B16</f>
        <v>0</v>
      </c>
      <c r="D67" s="601"/>
      <c r="E67" s="595"/>
      <c r="F67" s="597">
        <f>DATA!J68</f>
        <v>0</v>
      </c>
      <c r="G67" s="595"/>
      <c r="H67" s="600">
        <f>DATA!L68</f>
        <v>0</v>
      </c>
      <c r="I67" s="603"/>
    </row>
    <row r="68" spans="1:10" ht="22.5" customHeight="1" thickBot="1">
      <c r="A68" s="41"/>
      <c r="B68" s="47"/>
      <c r="C68" s="47"/>
      <c r="D68" s="47"/>
      <c r="E68" s="47"/>
      <c r="F68" s="47"/>
      <c r="G68" s="47"/>
      <c r="H68" s="47"/>
    </row>
    <row r="69" spans="1:10" ht="27" customHeight="1">
      <c r="A69" s="41"/>
      <c r="B69" s="42" t="s">
        <v>8</v>
      </c>
      <c r="C69" s="43" t="str">
        <f>DATA!D17</f>
        <v>男</v>
      </c>
      <c r="D69" s="44">
        <f>DATA!G17</f>
        <v>0</v>
      </c>
      <c r="E69" s="117" t="s">
        <v>15</v>
      </c>
      <c r="F69" s="588">
        <f>DATA!H17</f>
        <v>0</v>
      </c>
      <c r="G69" s="589"/>
      <c r="H69" s="590"/>
      <c r="I69" s="602" t="s">
        <v>16</v>
      </c>
      <c r="J69">
        <v>14</v>
      </c>
    </row>
    <row r="70" spans="1:10" ht="27" customHeight="1">
      <c r="A70" s="41"/>
      <c r="B70" s="45" t="s">
        <v>9</v>
      </c>
      <c r="C70" s="592">
        <f>DATA!A17</f>
        <v>0</v>
      </c>
      <c r="D70" s="592"/>
      <c r="E70" s="116" t="s">
        <v>325</v>
      </c>
      <c r="F70" s="118">
        <f>DATA!I17</f>
        <v>0</v>
      </c>
      <c r="G70" s="119">
        <f>DATA!J17</f>
        <v>0</v>
      </c>
      <c r="H70" s="79">
        <f>DATA!K17</f>
        <v>0</v>
      </c>
      <c r="I70" s="603"/>
    </row>
    <row r="71" spans="1:10" ht="17.25" customHeight="1">
      <c r="A71" s="41"/>
      <c r="B71" s="45" t="s">
        <v>90</v>
      </c>
      <c r="C71" s="593">
        <f>DATA!C17</f>
        <v>0</v>
      </c>
      <c r="D71" s="593"/>
      <c r="E71" s="594" t="s">
        <v>11</v>
      </c>
      <c r="F71" s="596">
        <f>DATA!E17</f>
        <v>0</v>
      </c>
      <c r="G71" s="598" t="s">
        <v>12</v>
      </c>
      <c r="H71" s="599">
        <f>DATA!F17</f>
        <v>0</v>
      </c>
      <c r="I71" s="603"/>
    </row>
    <row r="72" spans="1:10" ht="39" customHeight="1" thickBot="1">
      <c r="A72" s="41"/>
      <c r="B72" s="46" t="s">
        <v>10</v>
      </c>
      <c r="C72" s="601">
        <f>DATA!B17</f>
        <v>0</v>
      </c>
      <c r="D72" s="601"/>
      <c r="E72" s="595"/>
      <c r="F72" s="597">
        <f>DATA!J73</f>
        <v>0</v>
      </c>
      <c r="G72" s="595"/>
      <c r="H72" s="600">
        <f>DATA!L73</f>
        <v>0</v>
      </c>
      <c r="I72" s="603"/>
    </row>
    <row r="73" spans="1:10" ht="22.5" customHeight="1" thickBot="1">
      <c r="A73" s="41"/>
      <c r="B73" s="47"/>
      <c r="C73" s="47"/>
      <c r="D73" s="47"/>
      <c r="E73" s="47"/>
      <c r="F73" s="47"/>
      <c r="G73" s="47"/>
      <c r="H73" s="47"/>
    </row>
    <row r="74" spans="1:10" ht="27" customHeight="1">
      <c r="A74" s="41"/>
      <c r="B74" s="42" t="s">
        <v>8</v>
      </c>
      <c r="C74" s="43" t="str">
        <f>DATA!D18</f>
        <v>男</v>
      </c>
      <c r="D74" s="44">
        <f>DATA!G18</f>
        <v>0</v>
      </c>
      <c r="E74" s="117" t="s">
        <v>15</v>
      </c>
      <c r="F74" s="588">
        <f>DATA!H18</f>
        <v>0</v>
      </c>
      <c r="G74" s="589"/>
      <c r="H74" s="590"/>
      <c r="I74" s="602" t="s">
        <v>16</v>
      </c>
      <c r="J74">
        <v>15</v>
      </c>
    </row>
    <row r="75" spans="1:10" ht="27" customHeight="1">
      <c r="A75" s="41"/>
      <c r="B75" s="45" t="s">
        <v>9</v>
      </c>
      <c r="C75" s="592">
        <f>DATA!A18</f>
        <v>0</v>
      </c>
      <c r="D75" s="592"/>
      <c r="E75" s="116" t="s">
        <v>325</v>
      </c>
      <c r="F75" s="118">
        <f>DATA!I18</f>
        <v>0</v>
      </c>
      <c r="G75" s="119">
        <f>DATA!J18</f>
        <v>0</v>
      </c>
      <c r="H75" s="79">
        <f>DATA!K18</f>
        <v>0</v>
      </c>
      <c r="I75" s="603"/>
    </row>
    <row r="76" spans="1:10" ht="17.25" customHeight="1">
      <c r="A76" s="41"/>
      <c r="B76" s="45" t="s">
        <v>90</v>
      </c>
      <c r="C76" s="593">
        <f>DATA!C18</f>
        <v>0</v>
      </c>
      <c r="D76" s="593"/>
      <c r="E76" s="594" t="s">
        <v>11</v>
      </c>
      <c r="F76" s="596">
        <f>DATA!E18</f>
        <v>0</v>
      </c>
      <c r="G76" s="598" t="s">
        <v>12</v>
      </c>
      <c r="H76" s="599">
        <f>DATA!F18</f>
        <v>0</v>
      </c>
      <c r="I76" s="603"/>
    </row>
    <row r="77" spans="1:10" ht="39" customHeight="1" thickBot="1">
      <c r="A77" s="41"/>
      <c r="B77" s="46" t="s">
        <v>10</v>
      </c>
      <c r="C77" s="601">
        <f>DATA!B18</f>
        <v>0</v>
      </c>
      <c r="D77" s="601"/>
      <c r="E77" s="595"/>
      <c r="F77" s="597">
        <f>DATA!J103</f>
        <v>0</v>
      </c>
      <c r="G77" s="595"/>
      <c r="H77" s="600">
        <f>DATA!L103</f>
        <v>0</v>
      </c>
      <c r="I77" s="603"/>
    </row>
    <row r="78" spans="1:10" ht="22.5" customHeight="1" thickBot="1">
      <c r="A78" s="41"/>
      <c r="B78" s="47"/>
      <c r="C78" s="47"/>
      <c r="D78" s="47"/>
      <c r="E78" s="47"/>
      <c r="F78" s="47"/>
      <c r="G78" s="47"/>
      <c r="H78" s="47"/>
    </row>
    <row r="79" spans="1:10" ht="27" customHeight="1">
      <c r="A79" s="41"/>
      <c r="B79" s="42" t="s">
        <v>8</v>
      </c>
      <c r="C79" s="43" t="str">
        <f>DATA!D19</f>
        <v>男</v>
      </c>
      <c r="D79" s="44">
        <f>DATA!G19</f>
        <v>0</v>
      </c>
      <c r="E79" s="117" t="s">
        <v>15</v>
      </c>
      <c r="F79" s="588">
        <f>DATA!H19</f>
        <v>0</v>
      </c>
      <c r="G79" s="589"/>
      <c r="H79" s="590"/>
      <c r="I79" s="602" t="s">
        <v>16</v>
      </c>
      <c r="J79">
        <v>16</v>
      </c>
    </row>
    <row r="80" spans="1:10" ht="27" customHeight="1">
      <c r="A80" s="41"/>
      <c r="B80" s="45" t="s">
        <v>9</v>
      </c>
      <c r="C80" s="592">
        <f>DATA!A19</f>
        <v>0</v>
      </c>
      <c r="D80" s="592"/>
      <c r="E80" s="116" t="s">
        <v>325</v>
      </c>
      <c r="F80" s="118">
        <f>DATA!I19</f>
        <v>0</v>
      </c>
      <c r="G80" s="119">
        <f>DATA!J19</f>
        <v>0</v>
      </c>
      <c r="H80" s="79">
        <f>DATA!K19</f>
        <v>0</v>
      </c>
      <c r="I80" s="603"/>
    </row>
    <row r="81" spans="1:10" ht="17.25" customHeight="1">
      <c r="A81" s="41"/>
      <c r="B81" s="45" t="s">
        <v>90</v>
      </c>
      <c r="C81" s="593">
        <f>DATA!C19</f>
        <v>0</v>
      </c>
      <c r="D81" s="593"/>
      <c r="E81" s="594" t="s">
        <v>11</v>
      </c>
      <c r="F81" s="596">
        <f>DATA!E19</f>
        <v>0</v>
      </c>
      <c r="G81" s="598" t="s">
        <v>12</v>
      </c>
      <c r="H81" s="599">
        <f>DATA!F19</f>
        <v>0</v>
      </c>
      <c r="I81" s="603"/>
    </row>
    <row r="82" spans="1:10" ht="39" customHeight="1" thickBot="1">
      <c r="A82" s="41"/>
      <c r="B82" s="46" t="s">
        <v>10</v>
      </c>
      <c r="C82" s="601">
        <f>DATA!B19</f>
        <v>0</v>
      </c>
      <c r="D82" s="601"/>
      <c r="E82" s="595"/>
      <c r="F82" s="597">
        <f>DATA!J108</f>
        <v>0</v>
      </c>
      <c r="G82" s="595"/>
      <c r="H82" s="600">
        <f>DATA!L108</f>
        <v>0</v>
      </c>
      <c r="I82" s="603"/>
    </row>
    <row r="83" spans="1:10" ht="22.5" customHeight="1" thickBot="1">
      <c r="A83" s="41"/>
      <c r="B83" s="47"/>
      <c r="C83" s="47"/>
      <c r="D83" s="47"/>
      <c r="E83" s="47"/>
      <c r="F83" s="47"/>
      <c r="G83" s="47"/>
      <c r="H83" s="47"/>
    </row>
    <row r="84" spans="1:10" ht="27" customHeight="1">
      <c r="A84" s="41"/>
      <c r="B84" s="42" t="s">
        <v>8</v>
      </c>
      <c r="C84" s="43" t="str">
        <f>DATA!D20</f>
        <v>男</v>
      </c>
      <c r="D84" s="44">
        <f>DATA!G20</f>
        <v>0</v>
      </c>
      <c r="E84" s="117" t="s">
        <v>15</v>
      </c>
      <c r="F84" s="588">
        <f>DATA!H20</f>
        <v>0</v>
      </c>
      <c r="G84" s="589"/>
      <c r="H84" s="590"/>
      <c r="I84" s="602" t="s">
        <v>16</v>
      </c>
      <c r="J84">
        <v>17</v>
      </c>
    </row>
    <row r="85" spans="1:10" ht="27" customHeight="1">
      <c r="A85" s="41"/>
      <c r="B85" s="45" t="s">
        <v>9</v>
      </c>
      <c r="C85" s="592">
        <f>DATA!A20</f>
        <v>0</v>
      </c>
      <c r="D85" s="592"/>
      <c r="E85" s="116" t="s">
        <v>325</v>
      </c>
      <c r="F85" s="118">
        <f>DATA!I20</f>
        <v>0</v>
      </c>
      <c r="G85" s="119">
        <f>DATA!J20</f>
        <v>0</v>
      </c>
      <c r="H85" s="79">
        <f>DATA!K20</f>
        <v>0</v>
      </c>
      <c r="I85" s="603"/>
    </row>
    <row r="86" spans="1:10" ht="17.25" customHeight="1">
      <c r="A86" s="41"/>
      <c r="B86" s="45" t="s">
        <v>90</v>
      </c>
      <c r="C86" s="593">
        <f>DATA!C20</f>
        <v>0</v>
      </c>
      <c r="D86" s="593"/>
      <c r="E86" s="594" t="s">
        <v>11</v>
      </c>
      <c r="F86" s="596">
        <f>DATA!E20</f>
        <v>0</v>
      </c>
      <c r="G86" s="598" t="s">
        <v>12</v>
      </c>
      <c r="H86" s="599">
        <f>DATA!F20</f>
        <v>0</v>
      </c>
      <c r="I86" s="603"/>
    </row>
    <row r="87" spans="1:10" ht="39" customHeight="1" thickBot="1">
      <c r="A87" s="41"/>
      <c r="B87" s="46" t="s">
        <v>10</v>
      </c>
      <c r="C87" s="601">
        <f>DATA!B20</f>
        <v>0</v>
      </c>
      <c r="D87" s="601"/>
      <c r="E87" s="595"/>
      <c r="F87" s="597">
        <f>DATA!J113</f>
        <v>0</v>
      </c>
      <c r="G87" s="595"/>
      <c r="H87" s="600">
        <f>DATA!L113</f>
        <v>0</v>
      </c>
      <c r="I87" s="603"/>
    </row>
    <row r="88" spans="1:10" ht="22.5" customHeight="1" thickBot="1">
      <c r="A88" s="41"/>
      <c r="B88" s="47"/>
      <c r="C88" s="48"/>
      <c r="D88" s="48"/>
      <c r="E88" s="47"/>
      <c r="F88" s="47"/>
      <c r="G88" s="47"/>
      <c r="H88" s="47"/>
    </row>
    <row r="89" spans="1:10" ht="27" customHeight="1">
      <c r="A89" s="41"/>
      <c r="B89" s="42" t="s">
        <v>8</v>
      </c>
      <c r="C89" s="43" t="str">
        <f>DATA!D21</f>
        <v>男</v>
      </c>
      <c r="D89" s="44">
        <f>DATA!G21</f>
        <v>0</v>
      </c>
      <c r="E89" s="117" t="s">
        <v>15</v>
      </c>
      <c r="F89" s="588">
        <f>DATA!H21</f>
        <v>0</v>
      </c>
      <c r="G89" s="589"/>
      <c r="H89" s="590"/>
      <c r="I89" s="602" t="s">
        <v>16</v>
      </c>
      <c r="J89">
        <v>18</v>
      </c>
    </row>
    <row r="90" spans="1:10" ht="27" customHeight="1">
      <c r="A90" s="41"/>
      <c r="B90" s="45" t="s">
        <v>9</v>
      </c>
      <c r="C90" s="592">
        <f>DATA!A21</f>
        <v>0</v>
      </c>
      <c r="D90" s="592"/>
      <c r="E90" s="116" t="s">
        <v>325</v>
      </c>
      <c r="F90" s="118">
        <f>DATA!I21</f>
        <v>0</v>
      </c>
      <c r="G90" s="119">
        <f>DATA!J21</f>
        <v>0</v>
      </c>
      <c r="H90" s="79">
        <f>DATA!K21</f>
        <v>0</v>
      </c>
      <c r="I90" s="603"/>
    </row>
    <row r="91" spans="1:10" ht="17.25" customHeight="1">
      <c r="A91" s="41"/>
      <c r="B91" s="45" t="s">
        <v>90</v>
      </c>
      <c r="C91" s="593">
        <f>DATA!C21</f>
        <v>0</v>
      </c>
      <c r="D91" s="593"/>
      <c r="E91" s="594" t="s">
        <v>11</v>
      </c>
      <c r="F91" s="596">
        <f>DATA!E21</f>
        <v>0</v>
      </c>
      <c r="G91" s="598" t="s">
        <v>12</v>
      </c>
      <c r="H91" s="599">
        <f>DATA!F21</f>
        <v>0</v>
      </c>
      <c r="I91" s="603"/>
    </row>
    <row r="92" spans="1:10" ht="39" customHeight="1" thickBot="1">
      <c r="A92" s="41"/>
      <c r="B92" s="46" t="s">
        <v>10</v>
      </c>
      <c r="C92" s="601">
        <f>DATA!B21</f>
        <v>0</v>
      </c>
      <c r="D92" s="601"/>
      <c r="E92" s="595"/>
      <c r="F92" s="597">
        <f>DATA!J118</f>
        <v>0</v>
      </c>
      <c r="G92" s="595"/>
      <c r="H92" s="600">
        <f>DATA!L118</f>
        <v>0</v>
      </c>
      <c r="I92" s="603"/>
    </row>
    <row r="93" spans="1:10" ht="22.5" customHeight="1">
      <c r="A93" s="41"/>
      <c r="B93" s="47"/>
      <c r="C93" s="47"/>
      <c r="D93" s="47"/>
      <c r="E93" s="47"/>
      <c r="F93" s="47"/>
      <c r="G93" s="47"/>
      <c r="H93" s="47"/>
    </row>
    <row r="94" spans="1:10" ht="22.5" customHeight="1" thickBot="1">
      <c r="A94" s="41"/>
      <c r="B94" s="47"/>
      <c r="C94" s="47"/>
      <c r="D94" s="47"/>
      <c r="E94" s="47"/>
      <c r="F94" s="47"/>
      <c r="G94" s="47"/>
      <c r="H94" s="47"/>
    </row>
    <row r="95" spans="1:10" ht="27" customHeight="1">
      <c r="A95" s="41"/>
      <c r="B95" s="42" t="s">
        <v>8</v>
      </c>
      <c r="C95" s="43" t="str">
        <f>DATA!D22</f>
        <v>男</v>
      </c>
      <c r="D95" s="44">
        <f>DATA!G22</f>
        <v>0</v>
      </c>
      <c r="E95" s="117" t="s">
        <v>15</v>
      </c>
      <c r="F95" s="588">
        <f>DATA!H22</f>
        <v>0</v>
      </c>
      <c r="G95" s="589"/>
      <c r="H95" s="590"/>
      <c r="I95" s="602" t="s">
        <v>16</v>
      </c>
      <c r="J95">
        <v>19</v>
      </c>
    </row>
    <row r="96" spans="1:10" ht="27" customHeight="1">
      <c r="A96" s="41"/>
      <c r="B96" s="45" t="s">
        <v>9</v>
      </c>
      <c r="C96" s="592">
        <f>DATA!A22</f>
        <v>0</v>
      </c>
      <c r="D96" s="592"/>
      <c r="E96" s="116" t="s">
        <v>325</v>
      </c>
      <c r="F96" s="118">
        <f>DATA!I22</f>
        <v>0</v>
      </c>
      <c r="G96" s="119">
        <f>DATA!J22</f>
        <v>0</v>
      </c>
      <c r="H96" s="79">
        <f>DATA!K22</f>
        <v>0</v>
      </c>
      <c r="I96" s="603"/>
    </row>
    <row r="97" spans="1:10" ht="17.25" customHeight="1">
      <c r="A97" s="41"/>
      <c r="B97" s="45" t="s">
        <v>90</v>
      </c>
      <c r="C97" s="593">
        <f>DATA!C22</f>
        <v>0</v>
      </c>
      <c r="D97" s="593"/>
      <c r="E97" s="594" t="s">
        <v>11</v>
      </c>
      <c r="F97" s="596">
        <f>DATA!E22</f>
        <v>0</v>
      </c>
      <c r="G97" s="598" t="s">
        <v>12</v>
      </c>
      <c r="H97" s="599">
        <f>DATA!F22</f>
        <v>0</v>
      </c>
      <c r="I97" s="603"/>
    </row>
    <row r="98" spans="1:10" ht="39" customHeight="1" thickBot="1">
      <c r="A98" s="41"/>
      <c r="B98" s="46" t="s">
        <v>10</v>
      </c>
      <c r="C98" s="601">
        <f>DATA!B22</f>
        <v>0</v>
      </c>
      <c r="D98" s="601"/>
      <c r="E98" s="595"/>
      <c r="F98" s="597">
        <f>DATA!J124</f>
        <v>0</v>
      </c>
      <c r="G98" s="595"/>
      <c r="H98" s="600">
        <f>DATA!L124</f>
        <v>0</v>
      </c>
      <c r="I98" s="603"/>
    </row>
    <row r="99" spans="1:10" ht="22.5" customHeight="1" thickBot="1">
      <c r="A99" s="41"/>
      <c r="B99" s="47"/>
      <c r="C99" s="47"/>
      <c r="D99" s="47"/>
      <c r="E99" s="47"/>
      <c r="F99" s="47"/>
      <c r="G99" s="47"/>
      <c r="H99" s="47"/>
    </row>
    <row r="100" spans="1:10" ht="27" customHeight="1">
      <c r="A100" s="41"/>
      <c r="B100" s="42" t="s">
        <v>8</v>
      </c>
      <c r="C100" s="43" t="str">
        <f>DATA!D23</f>
        <v>男</v>
      </c>
      <c r="D100" s="44">
        <f>DATA!G23</f>
        <v>0</v>
      </c>
      <c r="E100" s="117" t="s">
        <v>15</v>
      </c>
      <c r="F100" s="588">
        <f>DATA!H23</f>
        <v>0</v>
      </c>
      <c r="G100" s="589"/>
      <c r="H100" s="590"/>
      <c r="I100" s="602" t="s">
        <v>16</v>
      </c>
      <c r="J100">
        <v>20</v>
      </c>
    </row>
    <row r="101" spans="1:10" ht="27" customHeight="1">
      <c r="A101" s="41"/>
      <c r="B101" s="45" t="s">
        <v>9</v>
      </c>
      <c r="C101" s="592">
        <f>DATA!A23</f>
        <v>0</v>
      </c>
      <c r="D101" s="592"/>
      <c r="E101" s="116" t="s">
        <v>325</v>
      </c>
      <c r="F101" s="118">
        <f>DATA!I23</f>
        <v>0</v>
      </c>
      <c r="G101" s="119">
        <f>DATA!J23</f>
        <v>0</v>
      </c>
      <c r="H101" s="79">
        <f>DATA!K23</f>
        <v>0</v>
      </c>
      <c r="I101" s="603"/>
    </row>
    <row r="102" spans="1:10" ht="17.25" customHeight="1">
      <c r="A102" s="41"/>
      <c r="B102" s="45" t="s">
        <v>90</v>
      </c>
      <c r="C102" s="593">
        <f>DATA!C23</f>
        <v>0</v>
      </c>
      <c r="D102" s="593"/>
      <c r="E102" s="594" t="s">
        <v>11</v>
      </c>
      <c r="F102" s="596">
        <f>DATA!E23</f>
        <v>0</v>
      </c>
      <c r="G102" s="598" t="s">
        <v>12</v>
      </c>
      <c r="H102" s="599">
        <f>DATA!F23</f>
        <v>0</v>
      </c>
      <c r="I102" s="603"/>
    </row>
    <row r="103" spans="1:10" ht="39" customHeight="1" thickBot="1">
      <c r="A103" s="41"/>
      <c r="B103" s="46" t="s">
        <v>10</v>
      </c>
      <c r="C103" s="601">
        <f>DATA!B23</f>
        <v>0</v>
      </c>
      <c r="D103" s="601"/>
      <c r="E103" s="595"/>
      <c r="F103" s="597">
        <f>DATA!J129</f>
        <v>0</v>
      </c>
      <c r="G103" s="595"/>
      <c r="H103" s="600">
        <f>DATA!L129</f>
        <v>0</v>
      </c>
      <c r="I103" s="603"/>
    </row>
    <row r="104" spans="1:10" ht="22.5" customHeight="1" thickBot="1">
      <c r="A104" s="41"/>
      <c r="B104" s="47"/>
      <c r="C104" s="47"/>
      <c r="D104" s="47"/>
      <c r="E104" s="47"/>
      <c r="F104" s="47"/>
      <c r="G104" s="47"/>
      <c r="H104" s="47"/>
    </row>
    <row r="105" spans="1:10" ht="27" customHeight="1">
      <c r="A105" s="41"/>
      <c r="B105" s="42" t="s">
        <v>8</v>
      </c>
      <c r="C105" s="43" t="str">
        <f>DATA!D24</f>
        <v>男</v>
      </c>
      <c r="D105" s="44">
        <f>DATA!G24</f>
        <v>0</v>
      </c>
      <c r="E105" s="117" t="s">
        <v>15</v>
      </c>
      <c r="F105" s="588">
        <f>DATA!H24</f>
        <v>0</v>
      </c>
      <c r="G105" s="589"/>
      <c r="H105" s="590"/>
      <c r="I105" s="602" t="s">
        <v>16</v>
      </c>
      <c r="J105">
        <v>21</v>
      </c>
    </row>
    <row r="106" spans="1:10" ht="27" customHeight="1">
      <c r="A106" s="41"/>
      <c r="B106" s="45" t="s">
        <v>9</v>
      </c>
      <c r="C106" s="592">
        <f>DATA!A24</f>
        <v>0</v>
      </c>
      <c r="D106" s="592"/>
      <c r="E106" s="116" t="s">
        <v>325</v>
      </c>
      <c r="F106" s="118">
        <f>DATA!I24</f>
        <v>0</v>
      </c>
      <c r="G106" s="119">
        <f>DATA!J24</f>
        <v>0</v>
      </c>
      <c r="H106" s="79">
        <f>DATA!K24</f>
        <v>0</v>
      </c>
      <c r="I106" s="603"/>
    </row>
    <row r="107" spans="1:10" ht="17.25" customHeight="1">
      <c r="A107" s="41"/>
      <c r="B107" s="45" t="s">
        <v>90</v>
      </c>
      <c r="C107" s="593">
        <f>DATA!C24</f>
        <v>0</v>
      </c>
      <c r="D107" s="593"/>
      <c r="E107" s="594" t="s">
        <v>11</v>
      </c>
      <c r="F107" s="596">
        <f>DATA!E24</f>
        <v>0</v>
      </c>
      <c r="G107" s="598" t="s">
        <v>12</v>
      </c>
      <c r="H107" s="599">
        <f>DATA!F24</f>
        <v>0</v>
      </c>
      <c r="I107" s="603"/>
    </row>
    <row r="108" spans="1:10" ht="39" customHeight="1" thickBot="1">
      <c r="A108" s="41"/>
      <c r="B108" s="46" t="s">
        <v>10</v>
      </c>
      <c r="C108" s="601">
        <f>DATA!B24</f>
        <v>0</v>
      </c>
      <c r="D108" s="601"/>
      <c r="E108" s="595"/>
      <c r="F108" s="597">
        <f>DATA!J134</f>
        <v>0</v>
      </c>
      <c r="G108" s="595"/>
      <c r="H108" s="600">
        <f>DATA!L134</f>
        <v>0</v>
      </c>
      <c r="I108" s="603"/>
    </row>
    <row r="109" spans="1:10" ht="22.5" customHeight="1" thickBot="1">
      <c r="A109" s="41"/>
      <c r="B109" s="47"/>
      <c r="C109" s="47"/>
      <c r="D109" s="47"/>
      <c r="E109" s="47"/>
      <c r="F109" s="47"/>
      <c r="G109" s="47"/>
      <c r="H109" s="47"/>
    </row>
    <row r="110" spans="1:10" ht="27" customHeight="1">
      <c r="A110" s="41"/>
      <c r="B110" s="42" t="s">
        <v>8</v>
      </c>
      <c r="C110" s="43" t="str">
        <f>DATA!D25</f>
        <v>男</v>
      </c>
      <c r="D110" s="44">
        <f>DATA!G25</f>
        <v>0</v>
      </c>
      <c r="E110" s="117" t="s">
        <v>15</v>
      </c>
      <c r="F110" s="588">
        <f>DATA!H25</f>
        <v>0</v>
      </c>
      <c r="G110" s="589"/>
      <c r="H110" s="590"/>
      <c r="I110" s="602" t="s">
        <v>16</v>
      </c>
      <c r="J110">
        <v>22</v>
      </c>
    </row>
    <row r="111" spans="1:10" ht="27" customHeight="1">
      <c r="A111" s="41"/>
      <c r="B111" s="45" t="s">
        <v>9</v>
      </c>
      <c r="C111" s="592">
        <f>DATA!A25</f>
        <v>0</v>
      </c>
      <c r="D111" s="592"/>
      <c r="E111" s="116" t="s">
        <v>325</v>
      </c>
      <c r="F111" s="118">
        <f>DATA!I25</f>
        <v>0</v>
      </c>
      <c r="G111" s="119">
        <f>DATA!J25</f>
        <v>0</v>
      </c>
      <c r="H111" s="79">
        <f>DATA!K25</f>
        <v>0</v>
      </c>
      <c r="I111" s="603"/>
    </row>
    <row r="112" spans="1:10" ht="17.25" customHeight="1">
      <c r="A112" s="41"/>
      <c r="B112" s="45" t="s">
        <v>90</v>
      </c>
      <c r="C112" s="593">
        <f>DATA!C25</f>
        <v>0</v>
      </c>
      <c r="D112" s="593"/>
      <c r="E112" s="594" t="s">
        <v>11</v>
      </c>
      <c r="F112" s="596">
        <f>DATA!E25</f>
        <v>0</v>
      </c>
      <c r="G112" s="598" t="s">
        <v>12</v>
      </c>
      <c r="H112" s="599">
        <f>DATA!F25</f>
        <v>0</v>
      </c>
      <c r="I112" s="603"/>
    </row>
    <row r="113" spans="1:10" ht="39" customHeight="1" thickBot="1">
      <c r="A113" s="41"/>
      <c r="B113" s="46" t="s">
        <v>10</v>
      </c>
      <c r="C113" s="601">
        <f>DATA!B25</f>
        <v>0</v>
      </c>
      <c r="D113" s="601"/>
      <c r="E113" s="595"/>
      <c r="F113" s="597">
        <f>DATA!J139</f>
        <v>0</v>
      </c>
      <c r="G113" s="595"/>
      <c r="H113" s="600">
        <f>DATA!L139</f>
        <v>0</v>
      </c>
      <c r="I113" s="603"/>
    </row>
    <row r="114" spans="1:10" ht="22.5" customHeight="1" thickBot="1">
      <c r="A114" s="41"/>
      <c r="B114" s="47"/>
      <c r="C114" s="48"/>
      <c r="D114" s="48"/>
      <c r="E114" s="47"/>
      <c r="F114" s="47"/>
      <c r="G114" s="47"/>
      <c r="H114" s="47"/>
    </row>
    <row r="115" spans="1:10" ht="27" customHeight="1">
      <c r="A115" s="41"/>
      <c r="B115" s="42" t="s">
        <v>8</v>
      </c>
      <c r="C115" s="43" t="str">
        <f>DATA!D26</f>
        <v>男</v>
      </c>
      <c r="D115" s="44">
        <f>DATA!G26</f>
        <v>0</v>
      </c>
      <c r="E115" s="117" t="s">
        <v>15</v>
      </c>
      <c r="F115" s="588">
        <f>DATA!H26</f>
        <v>0</v>
      </c>
      <c r="G115" s="589"/>
      <c r="H115" s="590"/>
      <c r="I115" s="602" t="s">
        <v>16</v>
      </c>
      <c r="J115">
        <v>23</v>
      </c>
    </row>
    <row r="116" spans="1:10" ht="27" customHeight="1">
      <c r="A116" s="41"/>
      <c r="B116" s="45" t="s">
        <v>9</v>
      </c>
      <c r="C116" s="592">
        <f>DATA!A26</f>
        <v>0</v>
      </c>
      <c r="D116" s="592"/>
      <c r="E116" s="116" t="s">
        <v>325</v>
      </c>
      <c r="F116" s="118">
        <f>DATA!I26</f>
        <v>0</v>
      </c>
      <c r="G116" s="119">
        <f>DATA!J26</f>
        <v>0</v>
      </c>
      <c r="H116" s="79">
        <f>DATA!K26</f>
        <v>0</v>
      </c>
      <c r="I116" s="602"/>
    </row>
    <row r="117" spans="1:10" ht="17.25" customHeight="1">
      <c r="A117" s="41"/>
      <c r="B117" s="45" t="s">
        <v>90</v>
      </c>
      <c r="C117" s="593">
        <f>DATA!C26</f>
        <v>0</v>
      </c>
      <c r="D117" s="593"/>
      <c r="E117" s="594" t="s">
        <v>11</v>
      </c>
      <c r="F117" s="596">
        <f>DATA!E26</f>
        <v>0</v>
      </c>
      <c r="G117" s="598" t="s">
        <v>12</v>
      </c>
      <c r="H117" s="599">
        <f>DATA!F26</f>
        <v>0</v>
      </c>
      <c r="I117" s="602"/>
    </row>
    <row r="118" spans="1:10" ht="39" customHeight="1" thickBot="1">
      <c r="A118" s="41"/>
      <c r="B118" s="46" t="s">
        <v>10</v>
      </c>
      <c r="C118" s="601">
        <f>DATA!B26</f>
        <v>0</v>
      </c>
      <c r="D118" s="601"/>
      <c r="E118" s="595"/>
      <c r="F118" s="597">
        <f>DATA!J144</f>
        <v>0</v>
      </c>
      <c r="G118" s="595"/>
      <c r="H118" s="600">
        <f>DATA!L144</f>
        <v>0</v>
      </c>
      <c r="I118" s="602"/>
    </row>
    <row r="119" spans="1:10" ht="22.5" customHeight="1" thickBot="1">
      <c r="A119" s="41"/>
      <c r="B119" s="47"/>
      <c r="C119" s="48"/>
      <c r="D119" s="48"/>
      <c r="E119" s="47"/>
      <c r="F119" s="47"/>
      <c r="G119" s="47"/>
      <c r="H119" s="47"/>
    </row>
    <row r="120" spans="1:10" ht="27" customHeight="1">
      <c r="A120" s="41"/>
      <c r="B120" s="42" t="s">
        <v>8</v>
      </c>
      <c r="C120" s="43" t="str">
        <f>DATA!D27</f>
        <v>男</v>
      </c>
      <c r="D120" s="44">
        <f>DATA!G27</f>
        <v>0</v>
      </c>
      <c r="E120" s="117" t="s">
        <v>15</v>
      </c>
      <c r="F120" s="588">
        <f>DATA!H27</f>
        <v>0</v>
      </c>
      <c r="G120" s="589"/>
      <c r="H120" s="590"/>
      <c r="I120" s="602" t="s">
        <v>16</v>
      </c>
      <c r="J120">
        <v>24</v>
      </c>
    </row>
    <row r="121" spans="1:10" ht="27" customHeight="1">
      <c r="A121" s="41"/>
      <c r="B121" s="45" t="s">
        <v>9</v>
      </c>
      <c r="C121" s="592">
        <f>DATA!A27</f>
        <v>0</v>
      </c>
      <c r="D121" s="592"/>
      <c r="E121" s="116" t="s">
        <v>325</v>
      </c>
      <c r="F121" s="118">
        <f>DATA!I27</f>
        <v>0</v>
      </c>
      <c r="G121" s="119">
        <f>DATA!J27</f>
        <v>0</v>
      </c>
      <c r="H121" s="79">
        <f>DATA!K27</f>
        <v>0</v>
      </c>
      <c r="I121" s="602"/>
    </row>
    <row r="122" spans="1:10" ht="17.25" customHeight="1">
      <c r="A122" s="41"/>
      <c r="B122" s="45" t="s">
        <v>90</v>
      </c>
      <c r="C122" s="593">
        <f>DATA!C27</f>
        <v>0</v>
      </c>
      <c r="D122" s="593"/>
      <c r="E122" s="594" t="s">
        <v>11</v>
      </c>
      <c r="F122" s="596">
        <f>DATA!E27</f>
        <v>0</v>
      </c>
      <c r="G122" s="598" t="s">
        <v>12</v>
      </c>
      <c r="H122" s="599">
        <f>DATA!F27</f>
        <v>0</v>
      </c>
      <c r="I122" s="602"/>
    </row>
    <row r="123" spans="1:10" ht="39" customHeight="1" thickBot="1">
      <c r="A123" s="41"/>
      <c r="B123" s="46" t="s">
        <v>10</v>
      </c>
      <c r="C123" s="601">
        <f>DATA!B27</f>
        <v>0</v>
      </c>
      <c r="D123" s="601"/>
      <c r="E123" s="595"/>
      <c r="F123" s="597">
        <f>DATA!J149</f>
        <v>0</v>
      </c>
      <c r="G123" s="595"/>
      <c r="H123" s="600">
        <f>DATA!L149</f>
        <v>0</v>
      </c>
      <c r="I123" s="602"/>
    </row>
    <row r="124" spans="1:10" ht="22.5" customHeight="1">
      <c r="A124" s="41"/>
      <c r="B124" s="47"/>
      <c r="C124" s="47"/>
      <c r="D124" s="47"/>
      <c r="E124" s="47"/>
      <c r="F124" s="47"/>
      <c r="G124" s="47"/>
      <c r="H124" s="47"/>
    </row>
    <row r="125" spans="1:10" ht="22.5" customHeight="1" thickBot="1">
      <c r="A125" s="41"/>
      <c r="B125" s="47"/>
      <c r="C125" s="47"/>
      <c r="D125" s="47"/>
      <c r="E125" s="47"/>
      <c r="F125" s="47"/>
      <c r="G125" s="47"/>
      <c r="H125" s="47"/>
    </row>
    <row r="126" spans="1:10" ht="27" customHeight="1">
      <c r="A126" s="41"/>
      <c r="B126" s="42" t="s">
        <v>8</v>
      </c>
      <c r="C126" s="43" t="str">
        <f>DATA!D28</f>
        <v>男</v>
      </c>
      <c r="D126" s="44">
        <f>DATA!G28</f>
        <v>0</v>
      </c>
      <c r="E126" s="117" t="s">
        <v>15</v>
      </c>
      <c r="F126" s="588">
        <f>DATA!H28</f>
        <v>0</v>
      </c>
      <c r="G126" s="589"/>
      <c r="H126" s="590"/>
      <c r="I126" s="602" t="s">
        <v>16</v>
      </c>
      <c r="J126">
        <v>25</v>
      </c>
    </row>
    <row r="127" spans="1:10" ht="27" customHeight="1">
      <c r="A127" s="41"/>
      <c r="B127" s="45" t="s">
        <v>9</v>
      </c>
      <c r="C127" s="592">
        <f>DATA!A28</f>
        <v>0</v>
      </c>
      <c r="D127" s="592"/>
      <c r="E127" s="116" t="s">
        <v>325</v>
      </c>
      <c r="F127" s="118">
        <f>DATA!I28</f>
        <v>0</v>
      </c>
      <c r="G127" s="119">
        <f>DATA!J28</f>
        <v>0</v>
      </c>
      <c r="H127" s="79">
        <f>DATA!K28</f>
        <v>0</v>
      </c>
      <c r="I127" s="602"/>
    </row>
    <row r="128" spans="1:10" ht="17.25" customHeight="1">
      <c r="A128" s="41"/>
      <c r="B128" s="45" t="s">
        <v>90</v>
      </c>
      <c r="C128" s="593">
        <f>DATA!C28</f>
        <v>0</v>
      </c>
      <c r="D128" s="593"/>
      <c r="E128" s="594" t="s">
        <v>11</v>
      </c>
      <c r="F128" s="596">
        <f>DATA!E28</f>
        <v>0</v>
      </c>
      <c r="G128" s="598" t="s">
        <v>12</v>
      </c>
      <c r="H128" s="599">
        <f>DATA!F28</f>
        <v>0</v>
      </c>
      <c r="I128" s="602"/>
    </row>
    <row r="129" spans="1:10" ht="39" customHeight="1" thickBot="1">
      <c r="A129" s="41"/>
      <c r="B129" s="46" t="s">
        <v>10</v>
      </c>
      <c r="C129" s="601">
        <f>DATA!B28</f>
        <v>0</v>
      </c>
      <c r="D129" s="601"/>
      <c r="E129" s="595"/>
      <c r="F129" s="597">
        <f>DATA!J155</f>
        <v>0</v>
      </c>
      <c r="G129" s="595"/>
      <c r="H129" s="600">
        <f>DATA!L155</f>
        <v>0</v>
      </c>
      <c r="I129" s="602"/>
    </row>
    <row r="130" spans="1:10" ht="22.5" customHeight="1" thickBot="1">
      <c r="A130" s="41"/>
      <c r="B130" s="47"/>
      <c r="C130" s="47"/>
      <c r="D130" s="47"/>
      <c r="E130" s="47"/>
      <c r="F130" s="47"/>
      <c r="G130" s="47"/>
      <c r="H130" s="47"/>
    </row>
    <row r="131" spans="1:10" ht="27" customHeight="1">
      <c r="A131" s="41"/>
      <c r="B131" s="42" t="s">
        <v>8</v>
      </c>
      <c r="C131" s="43" t="str">
        <f>DATA!D29</f>
        <v>男</v>
      </c>
      <c r="D131" s="44">
        <f>DATA!G29</f>
        <v>0</v>
      </c>
      <c r="E131" s="117" t="s">
        <v>15</v>
      </c>
      <c r="F131" s="588">
        <f>DATA!H29</f>
        <v>0</v>
      </c>
      <c r="G131" s="589"/>
      <c r="H131" s="590"/>
      <c r="I131" s="602" t="s">
        <v>16</v>
      </c>
      <c r="J131">
        <v>26</v>
      </c>
    </row>
    <row r="132" spans="1:10" ht="27" customHeight="1">
      <c r="A132" s="41"/>
      <c r="B132" s="45" t="s">
        <v>9</v>
      </c>
      <c r="C132" s="592">
        <f>DATA!A29</f>
        <v>0</v>
      </c>
      <c r="D132" s="592"/>
      <c r="E132" s="116" t="s">
        <v>325</v>
      </c>
      <c r="F132" s="118">
        <f>DATA!I29</f>
        <v>0</v>
      </c>
      <c r="G132" s="119">
        <f>DATA!J29</f>
        <v>0</v>
      </c>
      <c r="H132" s="79">
        <f>DATA!K29</f>
        <v>0</v>
      </c>
      <c r="I132" s="602"/>
    </row>
    <row r="133" spans="1:10" ht="17.25" customHeight="1">
      <c r="A133" s="41"/>
      <c r="B133" s="45" t="s">
        <v>90</v>
      </c>
      <c r="C133" s="593">
        <f>DATA!C29</f>
        <v>0</v>
      </c>
      <c r="D133" s="593"/>
      <c r="E133" s="594" t="s">
        <v>11</v>
      </c>
      <c r="F133" s="596">
        <f>DATA!E29</f>
        <v>0</v>
      </c>
      <c r="G133" s="598" t="s">
        <v>12</v>
      </c>
      <c r="H133" s="599">
        <f>DATA!F29</f>
        <v>0</v>
      </c>
      <c r="I133" s="602"/>
    </row>
    <row r="134" spans="1:10" ht="39" customHeight="1" thickBot="1">
      <c r="A134" s="41"/>
      <c r="B134" s="46" t="s">
        <v>10</v>
      </c>
      <c r="C134" s="601">
        <f>DATA!B29</f>
        <v>0</v>
      </c>
      <c r="D134" s="601"/>
      <c r="E134" s="595"/>
      <c r="F134" s="597">
        <f>DATA!J160</f>
        <v>0</v>
      </c>
      <c r="G134" s="595"/>
      <c r="H134" s="600">
        <f>DATA!L160</f>
        <v>0</v>
      </c>
      <c r="I134" s="602"/>
    </row>
    <row r="135" spans="1:10" ht="22.5" customHeight="1" thickBot="1">
      <c r="A135" s="41"/>
      <c r="B135" s="47"/>
      <c r="C135" s="47"/>
      <c r="D135" s="47"/>
      <c r="E135" s="47"/>
      <c r="F135" s="47"/>
      <c r="G135" s="47"/>
      <c r="H135" s="47"/>
    </row>
    <row r="136" spans="1:10" ht="27" customHeight="1">
      <c r="A136" s="41"/>
      <c r="B136" s="42" t="s">
        <v>8</v>
      </c>
      <c r="C136" s="43" t="str">
        <f>DATA!D30</f>
        <v>男</v>
      </c>
      <c r="D136" s="44">
        <f>DATA!G30</f>
        <v>0</v>
      </c>
      <c r="E136" s="117" t="s">
        <v>15</v>
      </c>
      <c r="F136" s="588">
        <f>DATA!H30</f>
        <v>0</v>
      </c>
      <c r="G136" s="589"/>
      <c r="H136" s="590"/>
      <c r="I136" s="602" t="s">
        <v>16</v>
      </c>
      <c r="J136">
        <v>27</v>
      </c>
    </row>
    <row r="137" spans="1:10" ht="27" customHeight="1">
      <c r="A137" s="41"/>
      <c r="B137" s="45" t="s">
        <v>9</v>
      </c>
      <c r="C137" s="592">
        <f>DATA!A30</f>
        <v>0</v>
      </c>
      <c r="D137" s="592"/>
      <c r="E137" s="116" t="s">
        <v>325</v>
      </c>
      <c r="F137" s="118">
        <f>DATA!I30</f>
        <v>0</v>
      </c>
      <c r="G137" s="119">
        <f>DATA!J30</f>
        <v>0</v>
      </c>
      <c r="H137" s="79">
        <f>DATA!K30</f>
        <v>0</v>
      </c>
      <c r="I137" s="602"/>
    </row>
    <row r="138" spans="1:10" ht="17.25" customHeight="1">
      <c r="A138" s="41"/>
      <c r="B138" s="45" t="s">
        <v>90</v>
      </c>
      <c r="C138" s="593">
        <f>DATA!C30</f>
        <v>0</v>
      </c>
      <c r="D138" s="593"/>
      <c r="E138" s="594" t="s">
        <v>11</v>
      </c>
      <c r="F138" s="596">
        <f>DATA!E30</f>
        <v>0</v>
      </c>
      <c r="G138" s="598" t="s">
        <v>12</v>
      </c>
      <c r="H138" s="599">
        <f>DATA!F30</f>
        <v>0</v>
      </c>
      <c r="I138" s="602"/>
    </row>
    <row r="139" spans="1:10" ht="39" customHeight="1" thickBot="1">
      <c r="A139" s="41"/>
      <c r="B139" s="46" t="s">
        <v>10</v>
      </c>
      <c r="C139" s="601">
        <f>DATA!B30</f>
        <v>0</v>
      </c>
      <c r="D139" s="601"/>
      <c r="E139" s="595"/>
      <c r="F139" s="597">
        <f>DATA!J165</f>
        <v>0</v>
      </c>
      <c r="G139" s="595"/>
      <c r="H139" s="600">
        <f>DATA!L165</f>
        <v>0</v>
      </c>
      <c r="I139" s="602"/>
    </row>
    <row r="140" spans="1:10" ht="22.5" customHeight="1" thickBot="1">
      <c r="A140" s="41"/>
      <c r="B140" s="47"/>
      <c r="C140" s="47"/>
      <c r="D140" s="47"/>
      <c r="E140" s="47"/>
      <c r="F140" s="47"/>
      <c r="G140" s="47"/>
      <c r="H140" s="47"/>
    </row>
    <row r="141" spans="1:10" ht="27" customHeight="1">
      <c r="A141" s="41"/>
      <c r="B141" s="42" t="s">
        <v>8</v>
      </c>
      <c r="C141" s="43" t="str">
        <f>DATA!D31</f>
        <v>男</v>
      </c>
      <c r="D141" s="44">
        <f>DATA!G31</f>
        <v>0</v>
      </c>
      <c r="E141" s="117" t="s">
        <v>15</v>
      </c>
      <c r="F141" s="588">
        <f>DATA!H31</f>
        <v>0</v>
      </c>
      <c r="G141" s="589"/>
      <c r="H141" s="590"/>
      <c r="I141" s="602" t="s">
        <v>16</v>
      </c>
      <c r="J141">
        <v>28</v>
      </c>
    </row>
    <row r="142" spans="1:10" ht="27" customHeight="1">
      <c r="A142" s="41"/>
      <c r="B142" s="45" t="s">
        <v>9</v>
      </c>
      <c r="C142" s="592">
        <f>DATA!A31</f>
        <v>0</v>
      </c>
      <c r="D142" s="592"/>
      <c r="E142" s="116" t="s">
        <v>325</v>
      </c>
      <c r="F142" s="118">
        <f>DATA!I31</f>
        <v>0</v>
      </c>
      <c r="G142" s="119">
        <f>DATA!J31</f>
        <v>0</v>
      </c>
      <c r="H142" s="79">
        <f>DATA!K31</f>
        <v>0</v>
      </c>
      <c r="I142" s="602"/>
    </row>
    <row r="143" spans="1:10" ht="17.25" customHeight="1">
      <c r="A143" s="41"/>
      <c r="B143" s="45" t="s">
        <v>90</v>
      </c>
      <c r="C143" s="593">
        <f>DATA!C31</f>
        <v>0</v>
      </c>
      <c r="D143" s="593"/>
      <c r="E143" s="594" t="s">
        <v>11</v>
      </c>
      <c r="F143" s="596">
        <f>DATA!E31</f>
        <v>0</v>
      </c>
      <c r="G143" s="598" t="s">
        <v>12</v>
      </c>
      <c r="H143" s="599">
        <f>DATA!F31</f>
        <v>0</v>
      </c>
      <c r="I143" s="602"/>
    </row>
    <row r="144" spans="1:10" ht="39" customHeight="1" thickBot="1">
      <c r="A144" s="41"/>
      <c r="B144" s="46" t="s">
        <v>10</v>
      </c>
      <c r="C144" s="601">
        <f>DATA!B31</f>
        <v>0</v>
      </c>
      <c r="D144" s="601"/>
      <c r="E144" s="595"/>
      <c r="F144" s="597">
        <f>DATA!J170</f>
        <v>0</v>
      </c>
      <c r="G144" s="595"/>
      <c r="H144" s="600">
        <f>DATA!L170</f>
        <v>0</v>
      </c>
      <c r="I144" s="602"/>
    </row>
    <row r="145" spans="1:10" ht="22.5" customHeight="1" thickBot="1">
      <c r="A145" s="41"/>
      <c r="B145" s="47"/>
      <c r="C145" s="47"/>
      <c r="D145" s="47"/>
      <c r="E145" s="47"/>
      <c r="F145" s="47"/>
      <c r="G145" s="47"/>
      <c r="H145" s="47"/>
    </row>
    <row r="146" spans="1:10" ht="27" customHeight="1">
      <c r="A146" s="41"/>
      <c r="B146" s="42" t="s">
        <v>8</v>
      </c>
      <c r="C146" s="43" t="str">
        <f>DATA!D32</f>
        <v>男</v>
      </c>
      <c r="D146" s="44">
        <f>DATA!G32</f>
        <v>0</v>
      </c>
      <c r="E146" s="117" t="s">
        <v>15</v>
      </c>
      <c r="F146" s="588">
        <f>DATA!H32</f>
        <v>0</v>
      </c>
      <c r="G146" s="589"/>
      <c r="H146" s="590"/>
      <c r="I146" s="602" t="s">
        <v>16</v>
      </c>
      <c r="J146">
        <v>29</v>
      </c>
    </row>
    <row r="147" spans="1:10" ht="27" customHeight="1">
      <c r="A147" s="41"/>
      <c r="B147" s="45" t="s">
        <v>9</v>
      </c>
      <c r="C147" s="592">
        <f>DATA!A32</f>
        <v>0</v>
      </c>
      <c r="D147" s="592"/>
      <c r="E147" s="116" t="s">
        <v>325</v>
      </c>
      <c r="F147" s="118">
        <f>DATA!I32</f>
        <v>0</v>
      </c>
      <c r="G147" s="119">
        <f>DATA!J32</f>
        <v>0</v>
      </c>
      <c r="H147" s="79">
        <f>DATA!K32</f>
        <v>0</v>
      </c>
      <c r="I147" s="602"/>
    </row>
    <row r="148" spans="1:10" ht="17.25" customHeight="1">
      <c r="A148" s="41"/>
      <c r="B148" s="45" t="s">
        <v>90</v>
      </c>
      <c r="C148" s="593">
        <f>DATA!C32</f>
        <v>0</v>
      </c>
      <c r="D148" s="593"/>
      <c r="E148" s="594" t="s">
        <v>11</v>
      </c>
      <c r="F148" s="596">
        <f>DATA!E32</f>
        <v>0</v>
      </c>
      <c r="G148" s="598" t="s">
        <v>12</v>
      </c>
      <c r="H148" s="599">
        <f>DATA!F32</f>
        <v>0</v>
      </c>
      <c r="I148" s="602"/>
    </row>
    <row r="149" spans="1:10" ht="39" customHeight="1" thickBot="1">
      <c r="A149" s="41"/>
      <c r="B149" s="46" t="s">
        <v>10</v>
      </c>
      <c r="C149" s="601">
        <f>DATA!B32</f>
        <v>0</v>
      </c>
      <c r="D149" s="601"/>
      <c r="E149" s="595"/>
      <c r="F149" s="597">
        <f>DATA!J175</f>
        <v>0</v>
      </c>
      <c r="G149" s="595"/>
      <c r="H149" s="600">
        <f>DATA!L175</f>
        <v>0</v>
      </c>
      <c r="I149" s="602"/>
    </row>
    <row r="150" spans="1:10" ht="22.5" customHeight="1" thickBot="1">
      <c r="A150" s="41"/>
      <c r="B150" s="47"/>
      <c r="C150" s="47"/>
      <c r="D150" s="47"/>
      <c r="E150" s="47"/>
      <c r="F150" s="47"/>
      <c r="G150" s="47"/>
      <c r="H150" s="47"/>
    </row>
    <row r="151" spans="1:10" ht="27" customHeight="1">
      <c r="A151" s="41"/>
      <c r="B151" s="42" t="s">
        <v>8</v>
      </c>
      <c r="C151" s="43" t="str">
        <f>DATA!D33</f>
        <v>男</v>
      </c>
      <c r="D151" s="44">
        <f>DATA!G33</f>
        <v>0</v>
      </c>
      <c r="E151" s="117" t="s">
        <v>15</v>
      </c>
      <c r="F151" s="588">
        <f>DATA!H33</f>
        <v>0</v>
      </c>
      <c r="G151" s="589"/>
      <c r="H151" s="590"/>
      <c r="I151" s="591" t="s">
        <v>16</v>
      </c>
      <c r="J151">
        <v>30</v>
      </c>
    </row>
    <row r="152" spans="1:10" ht="27" customHeight="1">
      <c r="A152" s="41"/>
      <c r="B152" s="45" t="s">
        <v>9</v>
      </c>
      <c r="C152" s="592">
        <f>DATA!A33</f>
        <v>0</v>
      </c>
      <c r="D152" s="592"/>
      <c r="E152" s="116" t="s">
        <v>325</v>
      </c>
      <c r="F152" s="118">
        <f>DATA!I33</f>
        <v>0</v>
      </c>
      <c r="G152" s="119">
        <f>DATA!J33</f>
        <v>0</v>
      </c>
      <c r="H152" s="79">
        <f>DATA!K33</f>
        <v>0</v>
      </c>
      <c r="I152" s="591"/>
    </row>
    <row r="153" spans="1:10" ht="17.25" customHeight="1">
      <c r="A153" s="41"/>
      <c r="B153" s="45" t="s">
        <v>90</v>
      </c>
      <c r="C153" s="593">
        <f>DATA!C33</f>
        <v>0</v>
      </c>
      <c r="D153" s="593"/>
      <c r="E153" s="594" t="s">
        <v>11</v>
      </c>
      <c r="F153" s="596">
        <f>DATA!E33</f>
        <v>0</v>
      </c>
      <c r="G153" s="598" t="s">
        <v>12</v>
      </c>
      <c r="H153" s="599">
        <f>DATA!F33</f>
        <v>0</v>
      </c>
      <c r="I153" s="591"/>
    </row>
    <row r="154" spans="1:10" ht="39" customHeight="1" thickBot="1">
      <c r="A154" s="41"/>
      <c r="B154" s="46" t="s">
        <v>10</v>
      </c>
      <c r="C154" s="601">
        <f>DATA!B33</f>
        <v>0</v>
      </c>
      <c r="D154" s="601"/>
      <c r="E154" s="595"/>
      <c r="F154" s="597">
        <f>DATA!J180</f>
        <v>0</v>
      </c>
      <c r="G154" s="595"/>
      <c r="H154" s="600">
        <f>DATA!L180</f>
        <v>0</v>
      </c>
      <c r="I154" s="591"/>
    </row>
    <row r="155" spans="1:10" ht="22.5" customHeight="1">
      <c r="A155" s="41"/>
      <c r="B155" s="49"/>
      <c r="C155" s="49"/>
      <c r="D155" s="49"/>
      <c r="E155" s="49"/>
      <c r="F155" s="49"/>
      <c r="G155" s="49"/>
      <c r="H155" s="49"/>
    </row>
    <row r="156" spans="1:10" ht="22.5" customHeight="1" thickBot="1">
      <c r="A156" s="41"/>
      <c r="B156" s="49"/>
      <c r="C156" s="49"/>
      <c r="D156" s="49"/>
      <c r="E156" s="49"/>
      <c r="F156" s="49"/>
      <c r="G156" s="49"/>
      <c r="H156" s="49"/>
    </row>
    <row r="157" spans="1:10" ht="27" customHeight="1">
      <c r="A157" s="41"/>
      <c r="B157" s="42" t="s">
        <v>8</v>
      </c>
      <c r="C157" s="43" t="str">
        <f>DATA!D34</f>
        <v>男</v>
      </c>
      <c r="D157" s="44">
        <f>DATA!G34</f>
        <v>0</v>
      </c>
      <c r="E157" s="117" t="s">
        <v>15</v>
      </c>
      <c r="F157" s="588">
        <f>DATA!H34</f>
        <v>0</v>
      </c>
      <c r="G157" s="589"/>
      <c r="H157" s="590"/>
      <c r="I157" s="602" t="s">
        <v>16</v>
      </c>
      <c r="J157">
        <v>31</v>
      </c>
    </row>
    <row r="158" spans="1:10" ht="27" customHeight="1">
      <c r="A158" s="41"/>
      <c r="B158" s="45" t="s">
        <v>9</v>
      </c>
      <c r="C158" s="592">
        <f>DATA!A34</f>
        <v>0</v>
      </c>
      <c r="D158" s="592"/>
      <c r="E158" s="116" t="s">
        <v>325</v>
      </c>
      <c r="F158" s="118">
        <f>DATA!I34</f>
        <v>0</v>
      </c>
      <c r="G158" s="119">
        <f>DATA!J34</f>
        <v>0</v>
      </c>
      <c r="H158" s="79">
        <f>DATA!K34</f>
        <v>0</v>
      </c>
      <c r="I158" s="603"/>
    </row>
    <row r="159" spans="1:10" ht="17.25" customHeight="1">
      <c r="A159" s="41"/>
      <c r="B159" s="45" t="s">
        <v>90</v>
      </c>
      <c r="C159" s="593">
        <f>DATA!C34</f>
        <v>0</v>
      </c>
      <c r="D159" s="593"/>
      <c r="E159" s="594" t="s">
        <v>11</v>
      </c>
      <c r="F159" s="596">
        <f>DATA!E34</f>
        <v>0</v>
      </c>
      <c r="G159" s="598" t="s">
        <v>12</v>
      </c>
      <c r="H159" s="599">
        <f>DATA!F34</f>
        <v>0</v>
      </c>
      <c r="I159" s="603"/>
    </row>
    <row r="160" spans="1:10" ht="39" customHeight="1" thickBot="1">
      <c r="A160" s="41"/>
      <c r="B160" s="46" t="s">
        <v>10</v>
      </c>
      <c r="C160" s="601">
        <f>DATA!B34</f>
        <v>0</v>
      </c>
      <c r="D160" s="601"/>
      <c r="E160" s="595"/>
      <c r="F160" s="597">
        <f>DATA!J186</f>
        <v>0</v>
      </c>
      <c r="G160" s="595"/>
      <c r="H160" s="600">
        <f>DATA!L186</f>
        <v>0</v>
      </c>
      <c r="I160" s="603"/>
    </row>
    <row r="161" spans="1:10" ht="22.5" customHeight="1" thickBot="1">
      <c r="A161" s="41"/>
      <c r="B161" s="47"/>
      <c r="C161" s="48"/>
      <c r="D161" s="48"/>
      <c r="E161" s="47"/>
      <c r="F161" s="47"/>
      <c r="G161" s="47"/>
      <c r="H161" s="47"/>
    </row>
    <row r="162" spans="1:10" ht="27" customHeight="1">
      <c r="A162" s="41"/>
      <c r="B162" s="42" t="s">
        <v>8</v>
      </c>
      <c r="C162" s="43" t="str">
        <f>DATA!D35</f>
        <v>男</v>
      </c>
      <c r="D162" s="44">
        <f>DATA!G35</f>
        <v>0</v>
      </c>
      <c r="E162" s="117" t="s">
        <v>15</v>
      </c>
      <c r="F162" s="588">
        <f>DATA!H35</f>
        <v>0</v>
      </c>
      <c r="G162" s="589"/>
      <c r="H162" s="590"/>
      <c r="I162" s="602" t="s">
        <v>16</v>
      </c>
      <c r="J162">
        <v>32</v>
      </c>
    </row>
    <row r="163" spans="1:10" ht="27" customHeight="1">
      <c r="A163" s="41"/>
      <c r="B163" s="45" t="s">
        <v>9</v>
      </c>
      <c r="C163" s="592">
        <f>DATA!A35</f>
        <v>0</v>
      </c>
      <c r="D163" s="592"/>
      <c r="E163" s="116" t="s">
        <v>325</v>
      </c>
      <c r="F163" s="118">
        <f>DATA!I35</f>
        <v>0</v>
      </c>
      <c r="G163" s="119">
        <f>DATA!J35</f>
        <v>0</v>
      </c>
      <c r="H163" s="79">
        <f>DATA!K35</f>
        <v>0</v>
      </c>
      <c r="I163" s="603"/>
    </row>
    <row r="164" spans="1:10" ht="17.25" customHeight="1">
      <c r="A164" s="41"/>
      <c r="B164" s="45" t="s">
        <v>90</v>
      </c>
      <c r="C164" s="593">
        <f>DATA!C35</f>
        <v>0</v>
      </c>
      <c r="D164" s="593"/>
      <c r="E164" s="594" t="s">
        <v>11</v>
      </c>
      <c r="F164" s="596">
        <f>DATA!E35</f>
        <v>0</v>
      </c>
      <c r="G164" s="598" t="s">
        <v>12</v>
      </c>
      <c r="H164" s="599">
        <f>DATA!F35</f>
        <v>0</v>
      </c>
      <c r="I164" s="603"/>
    </row>
    <row r="165" spans="1:10" ht="39" customHeight="1" thickBot="1">
      <c r="A165" s="41"/>
      <c r="B165" s="46" t="s">
        <v>10</v>
      </c>
      <c r="C165" s="601">
        <f>DATA!B35</f>
        <v>0</v>
      </c>
      <c r="D165" s="601"/>
      <c r="E165" s="595"/>
      <c r="F165" s="597">
        <f>DATA!J191</f>
        <v>0</v>
      </c>
      <c r="G165" s="595"/>
      <c r="H165" s="600">
        <f>DATA!L191</f>
        <v>0</v>
      </c>
      <c r="I165" s="603"/>
    </row>
    <row r="166" spans="1:10" ht="22.5" customHeight="1" thickBot="1">
      <c r="A166" s="41"/>
      <c r="B166" s="47"/>
      <c r="C166" s="47"/>
      <c r="D166" s="47"/>
      <c r="E166" s="47"/>
      <c r="F166" s="47"/>
      <c r="G166" s="47"/>
      <c r="H166" s="47"/>
    </row>
    <row r="167" spans="1:10" ht="27" customHeight="1">
      <c r="A167" s="41"/>
      <c r="B167" s="42" t="s">
        <v>8</v>
      </c>
      <c r="C167" s="43" t="str">
        <f>DATA!D36</f>
        <v>男</v>
      </c>
      <c r="D167" s="44">
        <f>DATA!G36</f>
        <v>0</v>
      </c>
      <c r="E167" s="117" t="s">
        <v>15</v>
      </c>
      <c r="F167" s="588">
        <f>DATA!H36</f>
        <v>0</v>
      </c>
      <c r="G167" s="589"/>
      <c r="H167" s="590"/>
      <c r="I167" s="602" t="s">
        <v>16</v>
      </c>
      <c r="J167">
        <v>33</v>
      </c>
    </row>
    <row r="168" spans="1:10" ht="27" customHeight="1">
      <c r="A168" s="41"/>
      <c r="B168" s="45" t="s">
        <v>9</v>
      </c>
      <c r="C168" s="592">
        <f>DATA!A36</f>
        <v>0</v>
      </c>
      <c r="D168" s="592"/>
      <c r="E168" s="116" t="s">
        <v>325</v>
      </c>
      <c r="F168" s="118">
        <f>DATA!I36</f>
        <v>0</v>
      </c>
      <c r="G168" s="119">
        <f>DATA!J36</f>
        <v>0</v>
      </c>
      <c r="H168" s="79">
        <f>DATA!K36</f>
        <v>0</v>
      </c>
      <c r="I168" s="603"/>
    </row>
    <row r="169" spans="1:10" ht="17.25" customHeight="1">
      <c r="A169" s="41"/>
      <c r="B169" s="45" t="s">
        <v>90</v>
      </c>
      <c r="C169" s="593">
        <f>DATA!C36</f>
        <v>0</v>
      </c>
      <c r="D169" s="593"/>
      <c r="E169" s="594" t="s">
        <v>11</v>
      </c>
      <c r="F169" s="596">
        <f>DATA!E36</f>
        <v>0</v>
      </c>
      <c r="G169" s="598" t="s">
        <v>12</v>
      </c>
      <c r="H169" s="599">
        <f>DATA!F36</f>
        <v>0</v>
      </c>
      <c r="I169" s="603"/>
    </row>
    <row r="170" spans="1:10" ht="39" customHeight="1" thickBot="1">
      <c r="A170" s="41"/>
      <c r="B170" s="46" t="s">
        <v>10</v>
      </c>
      <c r="C170" s="601">
        <f>DATA!B36</f>
        <v>0</v>
      </c>
      <c r="D170" s="601"/>
      <c r="E170" s="595"/>
      <c r="F170" s="597">
        <f>DATA!J196</f>
        <v>0</v>
      </c>
      <c r="G170" s="595"/>
      <c r="H170" s="600">
        <f>DATA!L196</f>
        <v>0</v>
      </c>
      <c r="I170" s="603"/>
    </row>
    <row r="171" spans="1:10" ht="22.5" customHeight="1" thickBot="1">
      <c r="A171" s="41"/>
      <c r="B171" s="47"/>
      <c r="C171" s="47"/>
      <c r="D171" s="47"/>
      <c r="E171" s="47"/>
      <c r="F171" s="47"/>
      <c r="G171" s="47"/>
      <c r="H171" s="47"/>
    </row>
    <row r="172" spans="1:10" ht="27" customHeight="1">
      <c r="A172" s="41"/>
      <c r="B172" s="42" t="s">
        <v>8</v>
      </c>
      <c r="C172" s="43" t="str">
        <f>DATA!D37</f>
        <v>男</v>
      </c>
      <c r="D172" s="44">
        <f>DATA!G37</f>
        <v>0</v>
      </c>
      <c r="E172" s="117" t="s">
        <v>15</v>
      </c>
      <c r="F172" s="588">
        <f>DATA!H37</f>
        <v>0</v>
      </c>
      <c r="G172" s="589"/>
      <c r="H172" s="590"/>
      <c r="I172" s="602" t="s">
        <v>16</v>
      </c>
      <c r="J172">
        <v>34</v>
      </c>
    </row>
    <row r="173" spans="1:10" ht="27" customHeight="1">
      <c r="A173" s="41"/>
      <c r="B173" s="45" t="s">
        <v>9</v>
      </c>
      <c r="C173" s="592">
        <f>DATA!A37</f>
        <v>0</v>
      </c>
      <c r="D173" s="592"/>
      <c r="E173" s="116" t="s">
        <v>325</v>
      </c>
      <c r="F173" s="118">
        <f>DATA!I37</f>
        <v>0</v>
      </c>
      <c r="G173" s="119">
        <f>DATA!J37</f>
        <v>0</v>
      </c>
      <c r="H173" s="79">
        <f>DATA!K37</f>
        <v>0</v>
      </c>
      <c r="I173" s="603"/>
    </row>
    <row r="174" spans="1:10" ht="17.25" customHeight="1">
      <c r="A174" s="41"/>
      <c r="B174" s="45" t="s">
        <v>90</v>
      </c>
      <c r="C174" s="593">
        <f>DATA!C37</f>
        <v>0</v>
      </c>
      <c r="D174" s="593"/>
      <c r="E174" s="594" t="s">
        <v>11</v>
      </c>
      <c r="F174" s="596">
        <f>DATA!E37</f>
        <v>0</v>
      </c>
      <c r="G174" s="598" t="s">
        <v>12</v>
      </c>
      <c r="H174" s="599">
        <f>DATA!F37</f>
        <v>0</v>
      </c>
      <c r="I174" s="603"/>
    </row>
    <row r="175" spans="1:10" ht="39" customHeight="1" thickBot="1">
      <c r="A175" s="41"/>
      <c r="B175" s="46" t="s">
        <v>10</v>
      </c>
      <c r="C175" s="601">
        <f>DATA!B37</f>
        <v>0</v>
      </c>
      <c r="D175" s="601"/>
      <c r="E175" s="595"/>
      <c r="F175" s="597">
        <f>DATA!J201</f>
        <v>0</v>
      </c>
      <c r="G175" s="595"/>
      <c r="H175" s="600">
        <f>DATA!L201</f>
        <v>0</v>
      </c>
      <c r="I175" s="603"/>
    </row>
    <row r="176" spans="1:10" ht="22.5" customHeight="1" thickBot="1">
      <c r="A176" s="41"/>
      <c r="B176" s="47"/>
      <c r="C176" s="47"/>
      <c r="D176" s="47"/>
      <c r="E176" s="47"/>
      <c r="F176" s="47"/>
      <c r="G176" s="47"/>
      <c r="H176" s="47"/>
    </row>
    <row r="177" spans="1:10" ht="27" customHeight="1">
      <c r="A177" s="41"/>
      <c r="B177" s="42" t="s">
        <v>8</v>
      </c>
      <c r="C177" s="43" t="str">
        <f>DATA!D38</f>
        <v>男</v>
      </c>
      <c r="D177" s="44">
        <f>DATA!G38</f>
        <v>0</v>
      </c>
      <c r="E177" s="117" t="s">
        <v>15</v>
      </c>
      <c r="F177" s="588">
        <f>DATA!H38</f>
        <v>0</v>
      </c>
      <c r="G177" s="589"/>
      <c r="H177" s="590"/>
      <c r="I177" s="602" t="s">
        <v>16</v>
      </c>
      <c r="J177">
        <v>35</v>
      </c>
    </row>
    <row r="178" spans="1:10" ht="27" customHeight="1">
      <c r="A178" s="41"/>
      <c r="B178" s="45" t="s">
        <v>9</v>
      </c>
      <c r="C178" s="592">
        <f>DATA!A38</f>
        <v>0</v>
      </c>
      <c r="D178" s="592"/>
      <c r="E178" s="116" t="s">
        <v>325</v>
      </c>
      <c r="F178" s="118">
        <f>DATA!I38</f>
        <v>0</v>
      </c>
      <c r="G178" s="119">
        <f>DATA!J38</f>
        <v>0</v>
      </c>
      <c r="H178" s="79">
        <f>DATA!K38</f>
        <v>0</v>
      </c>
      <c r="I178" s="603"/>
    </row>
    <row r="179" spans="1:10" ht="17.25" customHeight="1">
      <c r="A179" s="41"/>
      <c r="B179" s="45" t="s">
        <v>90</v>
      </c>
      <c r="C179" s="593">
        <f>DATA!C38</f>
        <v>0</v>
      </c>
      <c r="D179" s="593"/>
      <c r="E179" s="594" t="s">
        <v>11</v>
      </c>
      <c r="F179" s="596">
        <f>DATA!E38</f>
        <v>0</v>
      </c>
      <c r="G179" s="598" t="s">
        <v>12</v>
      </c>
      <c r="H179" s="599">
        <f>DATA!F38</f>
        <v>0</v>
      </c>
      <c r="I179" s="603"/>
    </row>
    <row r="180" spans="1:10" ht="39" customHeight="1" thickBot="1">
      <c r="A180" s="41"/>
      <c r="B180" s="46" t="s">
        <v>10</v>
      </c>
      <c r="C180" s="601">
        <f>DATA!B38</f>
        <v>0</v>
      </c>
      <c r="D180" s="601"/>
      <c r="E180" s="595"/>
      <c r="F180" s="597">
        <f>DATA!J206</f>
        <v>0</v>
      </c>
      <c r="G180" s="595"/>
      <c r="H180" s="600">
        <f>DATA!L206</f>
        <v>0</v>
      </c>
      <c r="I180" s="603"/>
    </row>
    <row r="181" spans="1:10" ht="22.5" customHeight="1" thickBot="1">
      <c r="A181" s="41"/>
      <c r="B181" s="47"/>
      <c r="C181" s="47"/>
      <c r="D181" s="47"/>
      <c r="E181" s="47"/>
      <c r="F181" s="47"/>
      <c r="G181" s="47"/>
      <c r="H181" s="47"/>
    </row>
    <row r="182" spans="1:10" ht="27" customHeight="1">
      <c r="A182" s="41"/>
      <c r="B182" s="42" t="s">
        <v>8</v>
      </c>
      <c r="C182" s="43" t="str">
        <f>DATA!D39</f>
        <v>男</v>
      </c>
      <c r="D182" s="44">
        <f>DATA!G39</f>
        <v>0</v>
      </c>
      <c r="E182" s="117" t="s">
        <v>15</v>
      </c>
      <c r="F182" s="588">
        <f>DATA!H39</f>
        <v>0</v>
      </c>
      <c r="G182" s="589"/>
      <c r="H182" s="590"/>
      <c r="I182" s="602" t="s">
        <v>16</v>
      </c>
      <c r="J182">
        <v>36</v>
      </c>
    </row>
    <row r="183" spans="1:10" ht="27" customHeight="1">
      <c r="A183" s="41"/>
      <c r="B183" s="45" t="s">
        <v>9</v>
      </c>
      <c r="C183" s="592">
        <f>DATA!A39</f>
        <v>0</v>
      </c>
      <c r="D183" s="592"/>
      <c r="E183" s="116" t="s">
        <v>325</v>
      </c>
      <c r="F183" s="118">
        <f>DATA!I39</f>
        <v>0</v>
      </c>
      <c r="G183" s="119">
        <f>DATA!J39</f>
        <v>0</v>
      </c>
      <c r="H183" s="79">
        <f>DATA!K39</f>
        <v>0</v>
      </c>
      <c r="I183" s="603"/>
    </row>
    <row r="184" spans="1:10" ht="17.25" customHeight="1">
      <c r="A184" s="41"/>
      <c r="B184" s="45" t="s">
        <v>90</v>
      </c>
      <c r="C184" s="593">
        <f>DATA!C39</f>
        <v>0</v>
      </c>
      <c r="D184" s="593"/>
      <c r="E184" s="594" t="s">
        <v>11</v>
      </c>
      <c r="F184" s="596">
        <f>DATA!E39</f>
        <v>0</v>
      </c>
      <c r="G184" s="598" t="s">
        <v>12</v>
      </c>
      <c r="H184" s="599">
        <f>DATA!F39</f>
        <v>0</v>
      </c>
      <c r="I184" s="603"/>
    </row>
    <row r="185" spans="1:10" ht="39" customHeight="1" thickBot="1">
      <c r="A185" s="41"/>
      <c r="B185" s="46" t="s">
        <v>10</v>
      </c>
      <c r="C185" s="601">
        <f>DATA!B39</f>
        <v>0</v>
      </c>
      <c r="D185" s="601"/>
      <c r="E185" s="595"/>
      <c r="F185" s="597">
        <f>DATA!J211</f>
        <v>0</v>
      </c>
      <c r="G185" s="595"/>
      <c r="H185" s="600">
        <f>DATA!L211</f>
        <v>0</v>
      </c>
      <c r="I185" s="603"/>
    </row>
    <row r="186" spans="1:10" ht="22.5" customHeight="1">
      <c r="A186" s="41"/>
      <c r="B186" s="47"/>
      <c r="C186" s="47"/>
      <c r="D186" s="47"/>
      <c r="E186" s="47"/>
      <c r="F186" s="47"/>
      <c r="G186" s="47"/>
      <c r="H186" s="47"/>
    </row>
    <row r="187" spans="1:10" ht="22.5" customHeight="1" thickBot="1">
      <c r="A187" s="41"/>
      <c r="B187" s="47"/>
      <c r="C187" s="47"/>
      <c r="D187" s="47"/>
      <c r="E187" s="47"/>
      <c r="F187" s="47"/>
      <c r="G187" s="47"/>
      <c r="H187" s="47"/>
    </row>
    <row r="188" spans="1:10" ht="27" customHeight="1">
      <c r="A188" s="41"/>
      <c r="B188" s="42" t="s">
        <v>8</v>
      </c>
      <c r="C188" s="43" t="str">
        <f>DATA!D40</f>
        <v>男</v>
      </c>
      <c r="D188" s="44">
        <f>DATA!G40</f>
        <v>0</v>
      </c>
      <c r="E188" s="117" t="s">
        <v>15</v>
      </c>
      <c r="F188" s="588">
        <f>DATA!H40</f>
        <v>0</v>
      </c>
      <c r="G188" s="589"/>
      <c r="H188" s="590"/>
      <c r="I188" s="602" t="s">
        <v>16</v>
      </c>
      <c r="J188">
        <v>37</v>
      </c>
    </row>
    <row r="189" spans="1:10" ht="27" customHeight="1">
      <c r="A189" s="41"/>
      <c r="B189" s="45" t="s">
        <v>9</v>
      </c>
      <c r="C189" s="592">
        <f>DATA!A40</f>
        <v>0</v>
      </c>
      <c r="D189" s="592"/>
      <c r="E189" s="116" t="s">
        <v>325</v>
      </c>
      <c r="F189" s="118">
        <f>DATA!I40</f>
        <v>0</v>
      </c>
      <c r="G189" s="119">
        <f>DATA!J40</f>
        <v>0</v>
      </c>
      <c r="H189" s="79">
        <f>DATA!K40</f>
        <v>0</v>
      </c>
      <c r="I189" s="603"/>
    </row>
    <row r="190" spans="1:10" ht="17.25" customHeight="1">
      <c r="A190" s="41"/>
      <c r="B190" s="45" t="s">
        <v>90</v>
      </c>
      <c r="C190" s="593">
        <f>DATA!C40</f>
        <v>0</v>
      </c>
      <c r="D190" s="593"/>
      <c r="E190" s="594" t="s">
        <v>11</v>
      </c>
      <c r="F190" s="596">
        <f>DATA!E40</f>
        <v>0</v>
      </c>
      <c r="G190" s="598" t="s">
        <v>12</v>
      </c>
      <c r="H190" s="599">
        <f>DATA!F40</f>
        <v>0</v>
      </c>
      <c r="I190" s="603"/>
    </row>
    <row r="191" spans="1:10" ht="39" customHeight="1" thickBot="1">
      <c r="A191" s="41"/>
      <c r="B191" s="46" t="s">
        <v>10</v>
      </c>
      <c r="C191" s="601">
        <f>DATA!B40</f>
        <v>0</v>
      </c>
      <c r="D191" s="601"/>
      <c r="E191" s="595"/>
      <c r="F191" s="597">
        <f>DATA!J217</f>
        <v>0</v>
      </c>
      <c r="G191" s="595"/>
      <c r="H191" s="600">
        <f>DATA!L217</f>
        <v>0</v>
      </c>
      <c r="I191" s="603"/>
    </row>
    <row r="192" spans="1:10" ht="22.5" customHeight="1" thickBot="1">
      <c r="A192" s="41"/>
      <c r="B192" s="47"/>
      <c r="C192" s="47"/>
      <c r="D192" s="47"/>
      <c r="E192" s="47"/>
      <c r="F192" s="47"/>
      <c r="G192" s="47"/>
      <c r="H192" s="47"/>
    </row>
    <row r="193" spans="1:10" ht="27" customHeight="1">
      <c r="A193" s="41"/>
      <c r="B193" s="42" t="s">
        <v>8</v>
      </c>
      <c r="C193" s="43" t="str">
        <f>DATA!D41</f>
        <v>男</v>
      </c>
      <c r="D193" s="44">
        <f>DATA!G41</f>
        <v>0</v>
      </c>
      <c r="E193" s="117" t="s">
        <v>15</v>
      </c>
      <c r="F193" s="588">
        <f>DATA!H41</f>
        <v>0</v>
      </c>
      <c r="G193" s="589"/>
      <c r="H193" s="590"/>
      <c r="I193" s="602" t="s">
        <v>16</v>
      </c>
      <c r="J193">
        <v>38</v>
      </c>
    </row>
    <row r="194" spans="1:10" ht="27" customHeight="1">
      <c r="A194" s="41"/>
      <c r="B194" s="45" t="s">
        <v>9</v>
      </c>
      <c r="C194" s="592">
        <f>DATA!A41</f>
        <v>0</v>
      </c>
      <c r="D194" s="592"/>
      <c r="E194" s="116" t="s">
        <v>325</v>
      </c>
      <c r="F194" s="118">
        <f>DATA!I41</f>
        <v>0</v>
      </c>
      <c r="G194" s="119">
        <f>DATA!J41</f>
        <v>0</v>
      </c>
      <c r="H194" s="79">
        <f>DATA!K41</f>
        <v>0</v>
      </c>
      <c r="I194" s="603"/>
    </row>
    <row r="195" spans="1:10" ht="17.25" customHeight="1">
      <c r="A195" s="41"/>
      <c r="B195" s="45" t="s">
        <v>90</v>
      </c>
      <c r="C195" s="593">
        <f>DATA!C41</f>
        <v>0</v>
      </c>
      <c r="D195" s="593"/>
      <c r="E195" s="594" t="s">
        <v>11</v>
      </c>
      <c r="F195" s="596">
        <f>DATA!E41</f>
        <v>0</v>
      </c>
      <c r="G195" s="598" t="s">
        <v>12</v>
      </c>
      <c r="H195" s="599">
        <f>DATA!F41</f>
        <v>0</v>
      </c>
      <c r="I195" s="603"/>
    </row>
    <row r="196" spans="1:10" ht="39" customHeight="1" thickBot="1">
      <c r="A196" s="41"/>
      <c r="B196" s="46" t="s">
        <v>10</v>
      </c>
      <c r="C196" s="601">
        <f>DATA!B41</f>
        <v>0</v>
      </c>
      <c r="D196" s="601"/>
      <c r="E196" s="595"/>
      <c r="F196" s="597">
        <f>DATA!J222</f>
        <v>0</v>
      </c>
      <c r="G196" s="595"/>
      <c r="H196" s="600">
        <f>DATA!L222</f>
        <v>0</v>
      </c>
      <c r="I196" s="603"/>
    </row>
    <row r="197" spans="1:10" ht="22.5" customHeight="1" thickBot="1">
      <c r="A197" s="41"/>
      <c r="B197" s="47"/>
      <c r="C197" s="47"/>
      <c r="D197" s="47"/>
      <c r="E197" s="47"/>
      <c r="F197" s="47"/>
      <c r="G197" s="47"/>
      <c r="H197" s="47"/>
    </row>
    <row r="198" spans="1:10" ht="27" customHeight="1">
      <c r="A198" s="41"/>
      <c r="B198" s="42" t="s">
        <v>8</v>
      </c>
      <c r="C198" s="43" t="str">
        <f>DATA!D42</f>
        <v>男</v>
      </c>
      <c r="D198" s="44">
        <f>DATA!G42</f>
        <v>0</v>
      </c>
      <c r="E198" s="117" t="s">
        <v>15</v>
      </c>
      <c r="F198" s="588">
        <f>DATA!H42</f>
        <v>0</v>
      </c>
      <c r="G198" s="589"/>
      <c r="H198" s="590"/>
      <c r="I198" s="602" t="s">
        <v>16</v>
      </c>
      <c r="J198">
        <v>39</v>
      </c>
    </row>
    <row r="199" spans="1:10" ht="27" customHeight="1">
      <c r="A199" s="41"/>
      <c r="B199" s="45" t="s">
        <v>9</v>
      </c>
      <c r="C199" s="592">
        <f>DATA!A42</f>
        <v>0</v>
      </c>
      <c r="D199" s="592"/>
      <c r="E199" s="116" t="s">
        <v>325</v>
      </c>
      <c r="F199" s="118">
        <f>DATA!I42</f>
        <v>0</v>
      </c>
      <c r="G199" s="119">
        <f>DATA!J42</f>
        <v>0</v>
      </c>
      <c r="H199" s="79">
        <f>DATA!K42</f>
        <v>0</v>
      </c>
      <c r="I199" s="603"/>
    </row>
    <row r="200" spans="1:10" ht="17.25" customHeight="1">
      <c r="A200" s="41"/>
      <c r="B200" s="45" t="s">
        <v>90</v>
      </c>
      <c r="C200" s="593">
        <f>DATA!C42</f>
        <v>0</v>
      </c>
      <c r="D200" s="593"/>
      <c r="E200" s="594" t="s">
        <v>11</v>
      </c>
      <c r="F200" s="596">
        <f>DATA!E42</f>
        <v>0</v>
      </c>
      <c r="G200" s="598" t="s">
        <v>12</v>
      </c>
      <c r="H200" s="599">
        <f>DATA!F42</f>
        <v>0</v>
      </c>
      <c r="I200" s="603"/>
    </row>
    <row r="201" spans="1:10" ht="39" customHeight="1" thickBot="1">
      <c r="A201" s="41"/>
      <c r="B201" s="46" t="s">
        <v>10</v>
      </c>
      <c r="C201" s="601">
        <f>DATA!B42</f>
        <v>0</v>
      </c>
      <c r="D201" s="601"/>
      <c r="E201" s="595"/>
      <c r="F201" s="597">
        <f>DATA!J227</f>
        <v>0</v>
      </c>
      <c r="G201" s="595"/>
      <c r="H201" s="600">
        <f>DATA!L227</f>
        <v>0</v>
      </c>
      <c r="I201" s="603"/>
    </row>
    <row r="202" spans="1:10" ht="22.5" customHeight="1" thickBot="1">
      <c r="A202" s="41"/>
      <c r="B202" s="47"/>
      <c r="C202" s="48"/>
      <c r="D202" s="48"/>
      <c r="E202" s="47"/>
      <c r="F202" s="47"/>
      <c r="G202" s="47"/>
      <c r="H202" s="47"/>
    </row>
    <row r="203" spans="1:10" ht="27" customHeight="1">
      <c r="A203" s="41"/>
      <c r="B203" s="42" t="s">
        <v>8</v>
      </c>
      <c r="C203" s="43" t="str">
        <f>DATA!D43</f>
        <v>男</v>
      </c>
      <c r="D203" s="44">
        <f>DATA!G43</f>
        <v>0</v>
      </c>
      <c r="E203" s="117" t="s">
        <v>15</v>
      </c>
      <c r="F203" s="588">
        <f>DATA!H43</f>
        <v>0</v>
      </c>
      <c r="G203" s="589"/>
      <c r="H203" s="590"/>
      <c r="I203" s="602" t="s">
        <v>16</v>
      </c>
      <c r="J203">
        <v>40</v>
      </c>
    </row>
    <row r="204" spans="1:10" ht="27" customHeight="1">
      <c r="A204" s="41"/>
      <c r="B204" s="45" t="s">
        <v>9</v>
      </c>
      <c r="C204" s="592">
        <f>DATA!A43</f>
        <v>0</v>
      </c>
      <c r="D204" s="592"/>
      <c r="E204" s="116" t="s">
        <v>325</v>
      </c>
      <c r="F204" s="118">
        <f>DATA!I43</f>
        <v>0</v>
      </c>
      <c r="G204" s="119">
        <f>DATA!J43</f>
        <v>0</v>
      </c>
      <c r="H204" s="79">
        <f>DATA!K43</f>
        <v>0</v>
      </c>
      <c r="I204" s="603"/>
    </row>
    <row r="205" spans="1:10" ht="17.25" customHeight="1">
      <c r="A205" s="41"/>
      <c r="B205" s="45" t="s">
        <v>90</v>
      </c>
      <c r="C205" s="593">
        <f>DATA!C43</f>
        <v>0</v>
      </c>
      <c r="D205" s="593"/>
      <c r="E205" s="594" t="s">
        <v>11</v>
      </c>
      <c r="F205" s="596">
        <f>DATA!E43</f>
        <v>0</v>
      </c>
      <c r="G205" s="598" t="s">
        <v>12</v>
      </c>
      <c r="H205" s="599">
        <f>DATA!F43</f>
        <v>0</v>
      </c>
      <c r="I205" s="603"/>
    </row>
    <row r="206" spans="1:10" ht="39" customHeight="1" thickBot="1">
      <c r="A206" s="41"/>
      <c r="B206" s="46" t="s">
        <v>10</v>
      </c>
      <c r="C206" s="601">
        <f>DATA!B43</f>
        <v>0</v>
      </c>
      <c r="D206" s="601"/>
      <c r="E206" s="595"/>
      <c r="F206" s="597">
        <f>DATA!J232</f>
        <v>0</v>
      </c>
      <c r="G206" s="595"/>
      <c r="H206" s="600">
        <f>DATA!L232</f>
        <v>0</v>
      </c>
      <c r="I206" s="603"/>
    </row>
    <row r="207" spans="1:10" ht="22.5" customHeight="1" thickBot="1">
      <c r="A207" s="41"/>
      <c r="B207" s="47"/>
      <c r="C207" s="47"/>
      <c r="D207" s="47"/>
      <c r="E207" s="47"/>
      <c r="F207" s="47"/>
      <c r="G207" s="47"/>
      <c r="H207" s="47"/>
    </row>
    <row r="208" spans="1:10" ht="27" customHeight="1">
      <c r="A208" s="41"/>
      <c r="B208" s="42" t="s">
        <v>8</v>
      </c>
      <c r="C208" s="43" t="str">
        <f>DATA!D44</f>
        <v>男</v>
      </c>
      <c r="D208" s="44">
        <f>DATA!G44</f>
        <v>0</v>
      </c>
      <c r="E208" s="117" t="s">
        <v>15</v>
      </c>
      <c r="F208" s="588">
        <f>DATA!H44</f>
        <v>0</v>
      </c>
      <c r="G208" s="589"/>
      <c r="H208" s="590"/>
      <c r="I208" s="602" t="s">
        <v>16</v>
      </c>
      <c r="J208">
        <v>41</v>
      </c>
    </row>
    <row r="209" spans="1:11" ht="27" customHeight="1">
      <c r="A209" s="41"/>
      <c r="B209" s="45" t="s">
        <v>9</v>
      </c>
      <c r="C209" s="592">
        <f>DATA!A44</f>
        <v>0</v>
      </c>
      <c r="D209" s="592"/>
      <c r="E209" s="116" t="s">
        <v>325</v>
      </c>
      <c r="F209" s="118">
        <f>DATA!I44</f>
        <v>0</v>
      </c>
      <c r="G209" s="119">
        <f>DATA!J44</f>
        <v>0</v>
      </c>
      <c r="H209" s="79">
        <f>DATA!K44</f>
        <v>0</v>
      </c>
      <c r="I209" s="603"/>
    </row>
    <row r="210" spans="1:11" ht="17.25" customHeight="1">
      <c r="A210" s="41"/>
      <c r="B210" s="45" t="s">
        <v>90</v>
      </c>
      <c r="C210" s="593">
        <f>DATA!C44</f>
        <v>0</v>
      </c>
      <c r="D210" s="593"/>
      <c r="E210" s="594" t="s">
        <v>11</v>
      </c>
      <c r="F210" s="596">
        <f>DATA!E44</f>
        <v>0</v>
      </c>
      <c r="G210" s="598" t="s">
        <v>12</v>
      </c>
      <c r="H210" s="599">
        <f>DATA!F44</f>
        <v>0</v>
      </c>
      <c r="I210" s="603"/>
    </row>
    <row r="211" spans="1:11" ht="39" customHeight="1" thickBot="1">
      <c r="A211" s="41"/>
      <c r="B211" s="46" t="s">
        <v>10</v>
      </c>
      <c r="C211" s="601">
        <f>DATA!B44</f>
        <v>0</v>
      </c>
      <c r="D211" s="601"/>
      <c r="E211" s="595"/>
      <c r="F211" s="597">
        <f>DATA!J237</f>
        <v>0</v>
      </c>
      <c r="G211" s="595"/>
      <c r="H211" s="600">
        <f>DATA!L237</f>
        <v>0</v>
      </c>
      <c r="I211" s="603"/>
    </row>
    <row r="212" spans="1:11" ht="22.5" customHeight="1" thickBot="1">
      <c r="A212" s="41"/>
      <c r="B212" s="47"/>
      <c r="C212" s="47"/>
      <c r="D212" s="47"/>
      <c r="E212" s="47"/>
      <c r="F212" s="47"/>
      <c r="G212" s="47"/>
      <c r="H212" s="47"/>
    </row>
    <row r="213" spans="1:11" ht="27" customHeight="1">
      <c r="A213" s="41"/>
      <c r="B213" s="42" t="s">
        <v>8</v>
      </c>
      <c r="C213" s="43" t="str">
        <f>DATA!D45</f>
        <v>男</v>
      </c>
      <c r="D213" s="44">
        <f>DATA!G45</f>
        <v>0</v>
      </c>
      <c r="E213" s="117" t="s">
        <v>15</v>
      </c>
      <c r="F213" s="588">
        <f>DATA!H45</f>
        <v>0</v>
      </c>
      <c r="G213" s="589"/>
      <c r="H213" s="590"/>
      <c r="I213" s="602" t="s">
        <v>16</v>
      </c>
      <c r="J213">
        <v>42</v>
      </c>
    </row>
    <row r="214" spans="1:11" ht="27" customHeight="1">
      <c r="A214" s="41"/>
      <c r="B214" s="45" t="s">
        <v>9</v>
      </c>
      <c r="C214" s="592">
        <f>DATA!A45</f>
        <v>0</v>
      </c>
      <c r="D214" s="592"/>
      <c r="E214" s="116" t="s">
        <v>325</v>
      </c>
      <c r="F214" s="118">
        <f>DATA!I45</f>
        <v>0</v>
      </c>
      <c r="G214" s="119">
        <f>DATA!J45</f>
        <v>0</v>
      </c>
      <c r="H214" s="79">
        <f>DATA!K45</f>
        <v>0</v>
      </c>
      <c r="I214" s="603"/>
    </row>
    <row r="215" spans="1:11" ht="17.25" customHeight="1">
      <c r="A215" s="41"/>
      <c r="B215" s="45" t="s">
        <v>90</v>
      </c>
      <c r="C215" s="593">
        <f>DATA!C45</f>
        <v>0</v>
      </c>
      <c r="D215" s="593"/>
      <c r="E215" s="594" t="s">
        <v>11</v>
      </c>
      <c r="F215" s="596">
        <f>DATA!E45</f>
        <v>0</v>
      </c>
      <c r="G215" s="598" t="s">
        <v>12</v>
      </c>
      <c r="H215" s="599">
        <f>DATA!F45</f>
        <v>0</v>
      </c>
      <c r="I215" s="603"/>
    </row>
    <row r="216" spans="1:11" ht="39" customHeight="1" thickBot="1">
      <c r="A216" s="41"/>
      <c r="B216" s="46" t="s">
        <v>10</v>
      </c>
      <c r="C216" s="601">
        <f>DATA!B45</f>
        <v>0</v>
      </c>
      <c r="D216" s="601"/>
      <c r="E216" s="595"/>
      <c r="F216" s="597">
        <f>DATA!J242</f>
        <v>0</v>
      </c>
      <c r="G216" s="595"/>
      <c r="H216" s="600">
        <f>DATA!L242</f>
        <v>0</v>
      </c>
      <c r="I216" s="603"/>
      <c r="J216" s="80"/>
      <c r="K216" s="80"/>
    </row>
    <row r="217" spans="1:11" ht="22.5" customHeight="1">
      <c r="A217" s="41"/>
      <c r="B217" s="47"/>
      <c r="C217" s="48"/>
      <c r="D217" s="48"/>
      <c r="E217" s="47"/>
      <c r="F217" s="47"/>
      <c r="G217" s="47"/>
      <c r="H217" s="47"/>
      <c r="J217" s="80"/>
      <c r="K217" s="80"/>
    </row>
    <row r="218" spans="1:11" ht="22.5" customHeight="1" thickBot="1">
      <c r="A218" s="41"/>
      <c r="B218" s="47"/>
      <c r="C218" s="48"/>
      <c r="D218" s="48"/>
      <c r="E218" s="47"/>
      <c r="F218" s="47"/>
      <c r="G218" s="47"/>
      <c r="H218" s="47"/>
      <c r="J218" s="80"/>
      <c r="K218" s="80"/>
    </row>
    <row r="219" spans="1:11" ht="27" customHeight="1">
      <c r="A219" s="41"/>
      <c r="B219" s="42" t="s">
        <v>8</v>
      </c>
      <c r="C219" s="43" t="str">
        <f>DATA!D46</f>
        <v>男</v>
      </c>
      <c r="D219" s="44">
        <f>DATA!G46</f>
        <v>0</v>
      </c>
      <c r="E219" s="117" t="s">
        <v>15</v>
      </c>
      <c r="F219" s="588">
        <f>DATA!H46</f>
        <v>0</v>
      </c>
      <c r="G219" s="589"/>
      <c r="H219" s="590"/>
      <c r="I219" s="602" t="s">
        <v>16</v>
      </c>
      <c r="J219" s="80">
        <v>43</v>
      </c>
      <c r="K219" s="80"/>
    </row>
    <row r="220" spans="1:11" ht="27" customHeight="1">
      <c r="A220" s="41"/>
      <c r="B220" s="45" t="s">
        <v>9</v>
      </c>
      <c r="C220" s="592">
        <f>DATA!A46</f>
        <v>0</v>
      </c>
      <c r="D220" s="592"/>
      <c r="E220" s="116" t="s">
        <v>325</v>
      </c>
      <c r="F220" s="118">
        <f>DATA!I46</f>
        <v>0</v>
      </c>
      <c r="G220" s="119">
        <f>DATA!J46</f>
        <v>0</v>
      </c>
      <c r="H220" s="79">
        <f>DATA!K46</f>
        <v>0</v>
      </c>
      <c r="I220" s="603"/>
      <c r="J220" s="80"/>
      <c r="K220" s="80"/>
    </row>
    <row r="221" spans="1:11" ht="17.25" customHeight="1">
      <c r="A221" s="41"/>
      <c r="B221" s="45" t="s">
        <v>90</v>
      </c>
      <c r="C221" s="593">
        <f>DATA!C46</f>
        <v>0</v>
      </c>
      <c r="D221" s="593"/>
      <c r="E221" s="594" t="s">
        <v>11</v>
      </c>
      <c r="F221" s="596">
        <f>DATA!E46</f>
        <v>0</v>
      </c>
      <c r="G221" s="598" t="s">
        <v>12</v>
      </c>
      <c r="H221" s="599">
        <f>DATA!F46</f>
        <v>0</v>
      </c>
      <c r="I221" s="603"/>
      <c r="J221" s="80"/>
      <c r="K221" s="80"/>
    </row>
    <row r="222" spans="1:11" ht="39" customHeight="1" thickBot="1">
      <c r="A222" s="41"/>
      <c r="B222" s="46" t="s">
        <v>10</v>
      </c>
      <c r="C222" s="601">
        <f>DATA!B46</f>
        <v>0</v>
      </c>
      <c r="D222" s="601"/>
      <c r="E222" s="595"/>
      <c r="F222" s="597">
        <f>DATA!J248</f>
        <v>0</v>
      </c>
      <c r="G222" s="595"/>
      <c r="H222" s="600">
        <f>DATA!L248</f>
        <v>0</v>
      </c>
      <c r="I222" s="603"/>
      <c r="J222" s="80"/>
      <c r="K222" s="80"/>
    </row>
    <row r="223" spans="1:11" ht="22.5" customHeight="1" thickBot="1">
      <c r="A223" s="41"/>
      <c r="B223" s="47"/>
      <c r="C223" s="47"/>
      <c r="D223" s="47"/>
      <c r="E223" s="47"/>
      <c r="F223" s="47"/>
      <c r="G223" s="47"/>
      <c r="H223" s="47"/>
      <c r="J223" s="80"/>
      <c r="K223" s="80"/>
    </row>
    <row r="224" spans="1:11" ht="27" customHeight="1">
      <c r="A224" s="41"/>
      <c r="B224" s="42" t="s">
        <v>8</v>
      </c>
      <c r="C224" s="43" t="str">
        <f>DATA!D47</f>
        <v>男</v>
      </c>
      <c r="D224" s="44">
        <f>DATA!G47</f>
        <v>0</v>
      </c>
      <c r="E224" s="117" t="s">
        <v>15</v>
      </c>
      <c r="F224" s="588">
        <f>DATA!H47</f>
        <v>0</v>
      </c>
      <c r="G224" s="589"/>
      <c r="H224" s="590"/>
      <c r="I224" s="602" t="s">
        <v>16</v>
      </c>
      <c r="J224" s="80">
        <v>44</v>
      </c>
      <c r="K224" s="80"/>
    </row>
    <row r="225" spans="1:11" ht="27" customHeight="1">
      <c r="A225" s="41"/>
      <c r="B225" s="45" t="s">
        <v>9</v>
      </c>
      <c r="C225" s="592">
        <f>DATA!A47</f>
        <v>0</v>
      </c>
      <c r="D225" s="592"/>
      <c r="E225" s="116" t="s">
        <v>325</v>
      </c>
      <c r="F225" s="118">
        <f>DATA!I47</f>
        <v>0</v>
      </c>
      <c r="G225" s="119">
        <f>DATA!J47</f>
        <v>0</v>
      </c>
      <c r="H225" s="79">
        <f>DATA!K47</f>
        <v>0</v>
      </c>
      <c r="I225" s="603"/>
      <c r="J225" s="80"/>
      <c r="K225" s="80"/>
    </row>
    <row r="226" spans="1:11" ht="17.25" customHeight="1">
      <c r="A226" s="41"/>
      <c r="B226" s="45" t="s">
        <v>90</v>
      </c>
      <c r="C226" s="593">
        <f>DATA!C47</f>
        <v>0</v>
      </c>
      <c r="D226" s="593"/>
      <c r="E226" s="594" t="s">
        <v>11</v>
      </c>
      <c r="F226" s="596">
        <f>DATA!E47</f>
        <v>0</v>
      </c>
      <c r="G226" s="598" t="s">
        <v>12</v>
      </c>
      <c r="H226" s="599">
        <f>DATA!F47</f>
        <v>0</v>
      </c>
      <c r="I226" s="603"/>
      <c r="J226" s="80"/>
      <c r="K226" s="80"/>
    </row>
    <row r="227" spans="1:11" ht="39" customHeight="1" thickBot="1">
      <c r="A227" s="41"/>
      <c r="B227" s="46" t="s">
        <v>10</v>
      </c>
      <c r="C227" s="601">
        <f>DATA!B47</f>
        <v>0</v>
      </c>
      <c r="D227" s="601"/>
      <c r="E227" s="595"/>
      <c r="F227" s="597">
        <f>DATA!J253</f>
        <v>0</v>
      </c>
      <c r="G227" s="595"/>
      <c r="H227" s="600">
        <f>DATA!L253</f>
        <v>0</v>
      </c>
      <c r="I227" s="603"/>
      <c r="J227" s="80"/>
      <c r="K227" s="80"/>
    </row>
    <row r="228" spans="1:11" ht="22.5" customHeight="1" thickBot="1">
      <c r="A228" s="41"/>
      <c r="B228" s="47"/>
      <c r="C228" s="47"/>
      <c r="D228" s="47"/>
      <c r="E228" s="47"/>
      <c r="F228" s="47"/>
      <c r="G228" s="47"/>
      <c r="H228" s="47"/>
      <c r="J228" s="80"/>
      <c r="K228" s="80"/>
    </row>
    <row r="229" spans="1:11" ht="27" customHeight="1">
      <c r="A229" s="41"/>
      <c r="B229" s="42" t="s">
        <v>8</v>
      </c>
      <c r="C229" s="43" t="str">
        <f>DATA!D48</f>
        <v>男</v>
      </c>
      <c r="D229" s="44">
        <f>DATA!G48</f>
        <v>0</v>
      </c>
      <c r="E229" s="117" t="s">
        <v>15</v>
      </c>
      <c r="F229" s="588">
        <f>DATA!H48</f>
        <v>0</v>
      </c>
      <c r="G229" s="589"/>
      <c r="H229" s="590"/>
      <c r="I229" s="602" t="s">
        <v>16</v>
      </c>
      <c r="J229" s="80">
        <v>45</v>
      </c>
      <c r="K229" s="80"/>
    </row>
    <row r="230" spans="1:11" ht="27" customHeight="1">
      <c r="A230" s="41"/>
      <c r="B230" s="45" t="s">
        <v>9</v>
      </c>
      <c r="C230" s="592">
        <f>DATA!A48</f>
        <v>0</v>
      </c>
      <c r="D230" s="592"/>
      <c r="E230" s="116" t="s">
        <v>325</v>
      </c>
      <c r="F230" s="118">
        <f>DATA!I48</f>
        <v>0</v>
      </c>
      <c r="G230" s="119">
        <f>DATA!J48</f>
        <v>0</v>
      </c>
      <c r="H230" s="79">
        <f>DATA!K48</f>
        <v>0</v>
      </c>
      <c r="I230" s="603"/>
      <c r="J230" s="80"/>
      <c r="K230" s="80"/>
    </row>
    <row r="231" spans="1:11" ht="17.25" customHeight="1">
      <c r="A231" s="41"/>
      <c r="B231" s="45" t="s">
        <v>90</v>
      </c>
      <c r="C231" s="593">
        <f>DATA!C48</f>
        <v>0</v>
      </c>
      <c r="D231" s="593"/>
      <c r="E231" s="594" t="s">
        <v>11</v>
      </c>
      <c r="F231" s="596">
        <f>DATA!E48</f>
        <v>0</v>
      </c>
      <c r="G231" s="598" t="s">
        <v>12</v>
      </c>
      <c r="H231" s="599">
        <f>DATA!F48</f>
        <v>0</v>
      </c>
      <c r="I231" s="603"/>
      <c r="J231" s="80"/>
      <c r="K231" s="80"/>
    </row>
    <row r="232" spans="1:11" ht="39" customHeight="1" thickBot="1">
      <c r="A232" s="41"/>
      <c r="B232" s="46" t="s">
        <v>10</v>
      </c>
      <c r="C232" s="601">
        <f>DATA!B48</f>
        <v>0</v>
      </c>
      <c r="D232" s="601"/>
      <c r="E232" s="595"/>
      <c r="F232" s="597">
        <f>DATA!J258</f>
        <v>0</v>
      </c>
      <c r="G232" s="595"/>
      <c r="H232" s="600">
        <f>DATA!L258</f>
        <v>0</v>
      </c>
      <c r="I232" s="603"/>
      <c r="J232" s="80"/>
      <c r="K232" s="80"/>
    </row>
    <row r="233" spans="1:11" ht="22.5" customHeight="1" thickBot="1">
      <c r="A233" s="41"/>
      <c r="B233" s="47"/>
      <c r="C233" s="47"/>
      <c r="D233" s="47"/>
      <c r="E233" s="47"/>
      <c r="F233" s="47"/>
      <c r="G233" s="47"/>
      <c r="H233" s="47"/>
      <c r="J233" s="80"/>
      <c r="K233" s="80"/>
    </row>
    <row r="234" spans="1:11" ht="27" customHeight="1">
      <c r="A234" s="41"/>
      <c r="B234" s="42" t="s">
        <v>8</v>
      </c>
      <c r="C234" s="43" t="str">
        <f>DATA!D49</f>
        <v>男</v>
      </c>
      <c r="D234" s="44">
        <f>DATA!G49</f>
        <v>0</v>
      </c>
      <c r="E234" s="117" t="s">
        <v>15</v>
      </c>
      <c r="F234" s="588">
        <f>DATA!H49</f>
        <v>0</v>
      </c>
      <c r="G234" s="589"/>
      <c r="H234" s="590"/>
      <c r="I234" s="602" t="s">
        <v>16</v>
      </c>
      <c r="J234" s="80">
        <v>46</v>
      </c>
      <c r="K234" s="80"/>
    </row>
    <row r="235" spans="1:11" ht="27" customHeight="1">
      <c r="A235" s="41"/>
      <c r="B235" s="45" t="s">
        <v>9</v>
      </c>
      <c r="C235" s="592">
        <f>DATA!A49</f>
        <v>0</v>
      </c>
      <c r="D235" s="592"/>
      <c r="E235" s="116" t="s">
        <v>325</v>
      </c>
      <c r="F235" s="118">
        <f>DATA!I49</f>
        <v>0</v>
      </c>
      <c r="G235" s="119">
        <f>DATA!J49</f>
        <v>0</v>
      </c>
      <c r="H235" s="79">
        <f>DATA!K49</f>
        <v>0</v>
      </c>
      <c r="I235" s="603"/>
      <c r="J235" s="80"/>
      <c r="K235" s="80"/>
    </row>
    <row r="236" spans="1:11" ht="17.25" customHeight="1">
      <c r="A236" s="41"/>
      <c r="B236" s="45" t="s">
        <v>90</v>
      </c>
      <c r="C236" s="593">
        <f>DATA!C49</f>
        <v>0</v>
      </c>
      <c r="D236" s="593"/>
      <c r="E236" s="594" t="s">
        <v>11</v>
      </c>
      <c r="F236" s="596">
        <f>DATA!E49</f>
        <v>0</v>
      </c>
      <c r="G236" s="598" t="s">
        <v>12</v>
      </c>
      <c r="H236" s="599">
        <f>DATA!F49</f>
        <v>0</v>
      </c>
      <c r="I236" s="603"/>
      <c r="J236" s="80"/>
      <c r="K236" s="80"/>
    </row>
    <row r="237" spans="1:11" ht="39" customHeight="1" thickBot="1">
      <c r="A237" s="41"/>
      <c r="B237" s="46" t="s">
        <v>10</v>
      </c>
      <c r="C237" s="601">
        <f>DATA!B49</f>
        <v>0</v>
      </c>
      <c r="D237" s="601"/>
      <c r="E237" s="595"/>
      <c r="F237" s="597">
        <f>DATA!J263</f>
        <v>0</v>
      </c>
      <c r="G237" s="595"/>
      <c r="H237" s="600">
        <f>DATA!L263</f>
        <v>0</v>
      </c>
      <c r="I237" s="603"/>
      <c r="J237" s="80"/>
      <c r="K237" s="80"/>
    </row>
    <row r="238" spans="1:11" ht="22.5" customHeight="1" thickBot="1">
      <c r="A238" s="41"/>
      <c r="B238" s="47"/>
      <c r="C238" s="47"/>
      <c r="D238" s="47"/>
      <c r="E238" s="47"/>
      <c r="F238" s="47"/>
      <c r="G238" s="47"/>
      <c r="H238" s="47"/>
      <c r="J238" s="80"/>
      <c r="K238" s="80"/>
    </row>
    <row r="239" spans="1:11" ht="27" customHeight="1">
      <c r="A239" s="41"/>
      <c r="B239" s="42" t="s">
        <v>8</v>
      </c>
      <c r="C239" s="43" t="str">
        <f>DATA!D50</f>
        <v>男</v>
      </c>
      <c r="D239" s="44">
        <f>DATA!G50</f>
        <v>0</v>
      </c>
      <c r="E239" s="117" t="s">
        <v>15</v>
      </c>
      <c r="F239" s="588">
        <f>DATA!H50</f>
        <v>0</v>
      </c>
      <c r="G239" s="589"/>
      <c r="H239" s="590"/>
      <c r="I239" s="602" t="s">
        <v>16</v>
      </c>
      <c r="J239" s="80">
        <v>47</v>
      </c>
      <c r="K239" s="80"/>
    </row>
    <row r="240" spans="1:11" ht="27" customHeight="1">
      <c r="A240" s="41"/>
      <c r="B240" s="45" t="s">
        <v>9</v>
      </c>
      <c r="C240" s="592">
        <f>DATA!A50</f>
        <v>0</v>
      </c>
      <c r="D240" s="592"/>
      <c r="E240" s="116" t="s">
        <v>325</v>
      </c>
      <c r="F240" s="118">
        <f>DATA!I50</f>
        <v>0</v>
      </c>
      <c r="G240" s="119">
        <f>DATA!J50</f>
        <v>0</v>
      </c>
      <c r="H240" s="79">
        <f>DATA!K50</f>
        <v>0</v>
      </c>
      <c r="I240" s="603"/>
      <c r="J240" s="80"/>
      <c r="K240" s="80"/>
    </row>
    <row r="241" spans="1:11" ht="17.25" customHeight="1">
      <c r="A241" s="41"/>
      <c r="B241" s="45" t="s">
        <v>90</v>
      </c>
      <c r="C241" s="593">
        <f>DATA!C50</f>
        <v>0</v>
      </c>
      <c r="D241" s="593"/>
      <c r="E241" s="594" t="s">
        <v>11</v>
      </c>
      <c r="F241" s="596">
        <f>DATA!E50</f>
        <v>0</v>
      </c>
      <c r="G241" s="598" t="s">
        <v>12</v>
      </c>
      <c r="H241" s="599">
        <f>DATA!F50</f>
        <v>0</v>
      </c>
      <c r="I241" s="603"/>
      <c r="J241" s="80"/>
      <c r="K241" s="80"/>
    </row>
    <row r="242" spans="1:11" ht="39" customHeight="1" thickBot="1">
      <c r="A242" s="41"/>
      <c r="B242" s="46" t="s">
        <v>10</v>
      </c>
      <c r="C242" s="601">
        <f>DATA!B50</f>
        <v>0</v>
      </c>
      <c r="D242" s="601"/>
      <c r="E242" s="595"/>
      <c r="F242" s="597">
        <f>DATA!J268</f>
        <v>0</v>
      </c>
      <c r="G242" s="595"/>
      <c r="H242" s="600">
        <f>DATA!L268</f>
        <v>0</v>
      </c>
      <c r="I242" s="603"/>
      <c r="J242" s="80"/>
      <c r="K242" s="80"/>
    </row>
    <row r="243" spans="1:11" ht="22.5" customHeight="1" thickBot="1">
      <c r="A243" s="41"/>
      <c r="B243" s="47"/>
      <c r="C243" s="48"/>
      <c r="D243" s="48"/>
      <c r="E243" s="47"/>
      <c r="F243" s="47"/>
      <c r="G243" s="47"/>
      <c r="H243" s="47"/>
      <c r="J243" s="80"/>
      <c r="K243" s="80"/>
    </row>
    <row r="244" spans="1:11" ht="27" customHeight="1">
      <c r="A244" s="41"/>
      <c r="B244" s="42" t="s">
        <v>8</v>
      </c>
      <c r="C244" s="43" t="str">
        <f>DATA!D51</f>
        <v>男</v>
      </c>
      <c r="D244" s="44">
        <f>DATA!G51</f>
        <v>0</v>
      </c>
      <c r="E244" s="117" t="s">
        <v>15</v>
      </c>
      <c r="F244" s="588">
        <f>DATA!H51</f>
        <v>0</v>
      </c>
      <c r="G244" s="589"/>
      <c r="H244" s="590"/>
      <c r="I244" s="602" t="s">
        <v>16</v>
      </c>
      <c r="J244" s="80">
        <v>48</v>
      </c>
      <c r="K244" s="80"/>
    </row>
    <row r="245" spans="1:11" ht="27" customHeight="1">
      <c r="A245" s="41"/>
      <c r="B245" s="45" t="s">
        <v>9</v>
      </c>
      <c r="C245" s="592">
        <f>DATA!A51</f>
        <v>0</v>
      </c>
      <c r="D245" s="592"/>
      <c r="E245" s="116" t="s">
        <v>325</v>
      </c>
      <c r="F245" s="118">
        <f>DATA!I51</f>
        <v>0</v>
      </c>
      <c r="G245" s="119">
        <f>DATA!J51</f>
        <v>0</v>
      </c>
      <c r="H245" s="79">
        <f>DATA!K51</f>
        <v>0</v>
      </c>
      <c r="I245" s="603"/>
      <c r="J245" s="80"/>
      <c r="K245" s="80"/>
    </row>
    <row r="246" spans="1:11" ht="17.25" customHeight="1">
      <c r="A246" s="41"/>
      <c r="B246" s="45" t="s">
        <v>90</v>
      </c>
      <c r="C246" s="593">
        <f>DATA!C51</f>
        <v>0</v>
      </c>
      <c r="D246" s="593"/>
      <c r="E246" s="594" t="s">
        <v>11</v>
      </c>
      <c r="F246" s="596">
        <f>DATA!E51</f>
        <v>0</v>
      </c>
      <c r="G246" s="598" t="s">
        <v>12</v>
      </c>
      <c r="H246" s="599">
        <f>DATA!F51</f>
        <v>0</v>
      </c>
      <c r="I246" s="603"/>
      <c r="J246" s="80"/>
      <c r="K246" s="80"/>
    </row>
    <row r="247" spans="1:11" ht="39" customHeight="1" thickBot="1">
      <c r="A247" s="41"/>
      <c r="B247" s="46" t="s">
        <v>10</v>
      </c>
      <c r="C247" s="601">
        <f>DATA!B51</f>
        <v>0</v>
      </c>
      <c r="D247" s="601"/>
      <c r="E247" s="595"/>
      <c r="F247" s="597">
        <f>DATA!J273</f>
        <v>0</v>
      </c>
      <c r="G247" s="595"/>
      <c r="H247" s="600">
        <f>DATA!L273</f>
        <v>0</v>
      </c>
      <c r="I247" s="603"/>
      <c r="J247" s="80"/>
      <c r="K247" s="80"/>
    </row>
    <row r="248" spans="1:11" ht="22.5" customHeight="1">
      <c r="A248" s="41"/>
      <c r="B248" s="47"/>
      <c r="C248" s="47"/>
      <c r="D248" s="47"/>
      <c r="E248" s="47"/>
      <c r="F248" s="47"/>
      <c r="G248" s="47"/>
      <c r="H248" s="47"/>
      <c r="J248" s="80"/>
      <c r="K248" s="80"/>
    </row>
    <row r="249" spans="1:11" ht="22.5" customHeight="1" thickBot="1">
      <c r="A249" s="41"/>
      <c r="B249" s="47"/>
      <c r="C249" s="47"/>
      <c r="D249" s="47"/>
      <c r="E249" s="47"/>
      <c r="F249" s="47"/>
      <c r="G249" s="47"/>
      <c r="H249" s="47"/>
      <c r="J249" s="80"/>
      <c r="K249" s="80"/>
    </row>
    <row r="250" spans="1:11" ht="27" customHeight="1">
      <c r="A250" s="41"/>
      <c r="B250" s="42" t="s">
        <v>8</v>
      </c>
      <c r="C250" s="43" t="str">
        <f>DATA!D52</f>
        <v>男</v>
      </c>
      <c r="D250" s="44">
        <f>DATA!G52</f>
        <v>0</v>
      </c>
      <c r="E250" s="117" t="s">
        <v>15</v>
      </c>
      <c r="F250" s="588">
        <f>DATA!H52</f>
        <v>0</v>
      </c>
      <c r="G250" s="589"/>
      <c r="H250" s="590"/>
      <c r="I250" s="602" t="s">
        <v>16</v>
      </c>
      <c r="J250" s="80">
        <v>49</v>
      </c>
      <c r="K250" s="80"/>
    </row>
    <row r="251" spans="1:11" ht="27" customHeight="1">
      <c r="A251" s="41"/>
      <c r="B251" s="45" t="s">
        <v>9</v>
      </c>
      <c r="C251" s="592">
        <f>DATA!A52</f>
        <v>0</v>
      </c>
      <c r="D251" s="592"/>
      <c r="E251" s="116" t="s">
        <v>325</v>
      </c>
      <c r="F251" s="118">
        <f>DATA!I52</f>
        <v>0</v>
      </c>
      <c r="G251" s="119">
        <f>DATA!J52</f>
        <v>0</v>
      </c>
      <c r="H251" s="79">
        <f>DATA!K52</f>
        <v>0</v>
      </c>
      <c r="I251" s="603"/>
      <c r="J251" s="80"/>
      <c r="K251" s="80"/>
    </row>
    <row r="252" spans="1:11" ht="17.25" customHeight="1">
      <c r="A252" s="41"/>
      <c r="B252" s="45" t="s">
        <v>90</v>
      </c>
      <c r="C252" s="593">
        <f>DATA!C52</f>
        <v>0</v>
      </c>
      <c r="D252" s="593"/>
      <c r="E252" s="594" t="s">
        <v>11</v>
      </c>
      <c r="F252" s="596">
        <f>DATA!E52</f>
        <v>0</v>
      </c>
      <c r="G252" s="598" t="s">
        <v>12</v>
      </c>
      <c r="H252" s="599">
        <f>DATA!F52</f>
        <v>0</v>
      </c>
      <c r="I252" s="603"/>
      <c r="J252" s="80"/>
      <c r="K252" s="80"/>
    </row>
    <row r="253" spans="1:11" ht="39" customHeight="1" thickBot="1">
      <c r="A253" s="41"/>
      <c r="B253" s="46" t="s">
        <v>10</v>
      </c>
      <c r="C253" s="601">
        <f>DATA!B52</f>
        <v>0</v>
      </c>
      <c r="D253" s="601"/>
      <c r="E253" s="595"/>
      <c r="F253" s="597">
        <f>DATA!J279</f>
        <v>0</v>
      </c>
      <c r="G253" s="595"/>
      <c r="H253" s="600">
        <f>DATA!L279</f>
        <v>0</v>
      </c>
      <c r="I253" s="603"/>
      <c r="J253" s="80"/>
      <c r="K253" s="80"/>
    </row>
    <row r="254" spans="1:11" ht="22.5" customHeight="1" thickBot="1">
      <c r="A254" s="41"/>
      <c r="B254" s="47"/>
      <c r="C254" s="47"/>
      <c r="D254" s="47"/>
      <c r="E254" s="47"/>
      <c r="F254" s="47"/>
      <c r="G254" s="47"/>
      <c r="H254" s="47"/>
      <c r="J254" s="80"/>
      <c r="K254" s="80"/>
    </row>
    <row r="255" spans="1:11" ht="27" customHeight="1">
      <c r="A255" s="41"/>
      <c r="B255" s="42" t="s">
        <v>8</v>
      </c>
      <c r="C255" s="43" t="str">
        <f>DATA!D53</f>
        <v>男</v>
      </c>
      <c r="D255" s="44">
        <f>DATA!G53</f>
        <v>0</v>
      </c>
      <c r="E255" s="117" t="s">
        <v>15</v>
      </c>
      <c r="F255" s="588">
        <f>DATA!H53</f>
        <v>0</v>
      </c>
      <c r="G255" s="589"/>
      <c r="H255" s="590"/>
      <c r="I255" s="602" t="s">
        <v>16</v>
      </c>
      <c r="J255" s="80">
        <v>50</v>
      </c>
      <c r="K255" s="80"/>
    </row>
    <row r="256" spans="1:11" ht="27" customHeight="1">
      <c r="A256" s="41"/>
      <c r="B256" s="45" t="s">
        <v>9</v>
      </c>
      <c r="C256" s="592">
        <f>DATA!A53</f>
        <v>0</v>
      </c>
      <c r="D256" s="592"/>
      <c r="E256" s="116" t="s">
        <v>325</v>
      </c>
      <c r="F256" s="118">
        <f>DATA!I53</f>
        <v>0</v>
      </c>
      <c r="G256" s="119">
        <f>DATA!J53</f>
        <v>0</v>
      </c>
      <c r="H256" s="79">
        <f>DATA!K53</f>
        <v>0</v>
      </c>
      <c r="I256" s="603"/>
      <c r="J256" s="80"/>
      <c r="K256" s="80"/>
    </row>
    <row r="257" spans="1:11" ht="17.25" customHeight="1">
      <c r="A257" s="41"/>
      <c r="B257" s="45" t="s">
        <v>90</v>
      </c>
      <c r="C257" s="593">
        <f>DATA!C53</f>
        <v>0</v>
      </c>
      <c r="D257" s="593"/>
      <c r="E257" s="594" t="s">
        <v>11</v>
      </c>
      <c r="F257" s="596">
        <f>DATA!E53</f>
        <v>0</v>
      </c>
      <c r="G257" s="598" t="s">
        <v>12</v>
      </c>
      <c r="H257" s="599">
        <f>DATA!F53</f>
        <v>0</v>
      </c>
      <c r="I257" s="603"/>
      <c r="J257" s="80"/>
      <c r="K257" s="80"/>
    </row>
    <row r="258" spans="1:11" ht="39" customHeight="1" thickBot="1">
      <c r="A258" s="41"/>
      <c r="B258" s="46" t="s">
        <v>10</v>
      </c>
      <c r="C258" s="601">
        <f>DATA!B53</f>
        <v>0</v>
      </c>
      <c r="D258" s="601"/>
      <c r="E258" s="595"/>
      <c r="F258" s="597">
        <f>DATA!J284</f>
        <v>0</v>
      </c>
      <c r="G258" s="595"/>
      <c r="H258" s="600">
        <f>DATA!L284</f>
        <v>0</v>
      </c>
      <c r="I258" s="603"/>
      <c r="J258" s="80"/>
      <c r="K258" s="80"/>
    </row>
    <row r="259" spans="1:11" ht="22.5" customHeight="1" thickBot="1">
      <c r="A259" s="41"/>
      <c r="B259" s="47"/>
      <c r="C259" s="47"/>
      <c r="D259" s="47"/>
      <c r="E259" s="47"/>
      <c r="F259" s="47"/>
      <c r="G259" s="47"/>
      <c r="H259" s="47"/>
      <c r="J259" s="80"/>
      <c r="K259" s="80"/>
    </row>
    <row r="260" spans="1:11" ht="27" customHeight="1">
      <c r="A260" s="41"/>
      <c r="B260" s="42" t="s">
        <v>8</v>
      </c>
      <c r="C260" s="43" t="str">
        <f>DATA!D54</f>
        <v>男</v>
      </c>
      <c r="D260" s="44">
        <f>DATA!G54</f>
        <v>0</v>
      </c>
      <c r="E260" s="117" t="s">
        <v>15</v>
      </c>
      <c r="F260" s="588">
        <f>DATA!H54</f>
        <v>0</v>
      </c>
      <c r="G260" s="589"/>
      <c r="H260" s="590"/>
      <c r="I260" s="602" t="s">
        <v>16</v>
      </c>
      <c r="J260" s="80">
        <v>51</v>
      </c>
      <c r="K260" s="80"/>
    </row>
    <row r="261" spans="1:11" ht="27" customHeight="1">
      <c r="A261" s="41"/>
      <c r="B261" s="45" t="s">
        <v>9</v>
      </c>
      <c r="C261" s="592">
        <f>DATA!A54</f>
        <v>0</v>
      </c>
      <c r="D261" s="592"/>
      <c r="E261" s="116" t="s">
        <v>325</v>
      </c>
      <c r="F261" s="118">
        <f>DATA!I54</f>
        <v>0</v>
      </c>
      <c r="G261" s="119">
        <f>DATA!J54</f>
        <v>0</v>
      </c>
      <c r="H261" s="79">
        <f>DATA!K54</f>
        <v>0</v>
      </c>
      <c r="I261" s="603"/>
      <c r="J261" s="80"/>
      <c r="K261" s="80"/>
    </row>
    <row r="262" spans="1:11" ht="17.25" customHeight="1">
      <c r="A262" s="41"/>
      <c r="B262" s="45" t="s">
        <v>90</v>
      </c>
      <c r="C262" s="593">
        <f>DATA!C54</f>
        <v>0</v>
      </c>
      <c r="D262" s="593"/>
      <c r="E262" s="594" t="s">
        <v>11</v>
      </c>
      <c r="F262" s="596">
        <f>DATA!E54</f>
        <v>0</v>
      </c>
      <c r="G262" s="598" t="s">
        <v>12</v>
      </c>
      <c r="H262" s="599">
        <f>DATA!F54</f>
        <v>0</v>
      </c>
      <c r="I262" s="603"/>
      <c r="J262" s="80"/>
      <c r="K262" s="80"/>
    </row>
    <row r="263" spans="1:11" ht="39" customHeight="1" thickBot="1">
      <c r="A263" s="41"/>
      <c r="B263" s="46" t="s">
        <v>10</v>
      </c>
      <c r="C263" s="601">
        <f>DATA!B54</f>
        <v>0</v>
      </c>
      <c r="D263" s="601"/>
      <c r="E263" s="595"/>
      <c r="F263" s="597">
        <f>DATA!J289</f>
        <v>0</v>
      </c>
      <c r="G263" s="595"/>
      <c r="H263" s="600">
        <f>DATA!L289</f>
        <v>0</v>
      </c>
      <c r="I263" s="603"/>
      <c r="J263" s="80"/>
      <c r="K263" s="80"/>
    </row>
    <row r="264" spans="1:11" ht="22.5" customHeight="1" thickBot="1">
      <c r="A264" s="41"/>
      <c r="B264" s="47"/>
      <c r="C264" s="47"/>
      <c r="D264" s="47"/>
      <c r="E264" s="47"/>
      <c r="F264" s="47"/>
      <c r="G264" s="47"/>
      <c r="H264" s="47"/>
      <c r="J264" s="80"/>
      <c r="K264" s="80"/>
    </row>
    <row r="265" spans="1:11" ht="27" customHeight="1">
      <c r="A265" s="41"/>
      <c r="B265" s="42" t="s">
        <v>8</v>
      </c>
      <c r="C265" s="43" t="str">
        <f>DATA!D55</f>
        <v>男</v>
      </c>
      <c r="D265" s="44">
        <f>DATA!G55</f>
        <v>0</v>
      </c>
      <c r="E265" s="117" t="s">
        <v>15</v>
      </c>
      <c r="F265" s="588">
        <f>DATA!H55</f>
        <v>0</v>
      </c>
      <c r="G265" s="589"/>
      <c r="H265" s="590"/>
      <c r="I265" s="602" t="s">
        <v>16</v>
      </c>
      <c r="J265" s="80">
        <v>52</v>
      </c>
      <c r="K265" s="80"/>
    </row>
    <row r="266" spans="1:11" ht="27" customHeight="1">
      <c r="A266" s="41"/>
      <c r="B266" s="45" t="s">
        <v>9</v>
      </c>
      <c r="C266" s="592">
        <f>DATA!A55</f>
        <v>0</v>
      </c>
      <c r="D266" s="592"/>
      <c r="E266" s="116" t="s">
        <v>325</v>
      </c>
      <c r="F266" s="118">
        <f>DATA!I55</f>
        <v>0</v>
      </c>
      <c r="G266" s="119">
        <f>DATA!J55</f>
        <v>0</v>
      </c>
      <c r="H266" s="79">
        <f>DATA!K55</f>
        <v>0</v>
      </c>
      <c r="I266" s="603"/>
      <c r="J266" s="80"/>
      <c r="K266" s="80"/>
    </row>
    <row r="267" spans="1:11" ht="17.25" customHeight="1">
      <c r="A267" s="41"/>
      <c r="B267" s="45" t="s">
        <v>90</v>
      </c>
      <c r="C267" s="593">
        <f>DATA!C55</f>
        <v>0</v>
      </c>
      <c r="D267" s="593"/>
      <c r="E267" s="594" t="s">
        <v>11</v>
      </c>
      <c r="F267" s="596">
        <f>DATA!E55</f>
        <v>0</v>
      </c>
      <c r="G267" s="598" t="s">
        <v>12</v>
      </c>
      <c r="H267" s="599">
        <f>DATA!F55</f>
        <v>0</v>
      </c>
      <c r="I267" s="603"/>
      <c r="J267" s="80"/>
      <c r="K267" s="80"/>
    </row>
    <row r="268" spans="1:11" ht="39" customHeight="1" thickBot="1">
      <c r="A268" s="41"/>
      <c r="B268" s="46" t="s">
        <v>10</v>
      </c>
      <c r="C268" s="601">
        <f>DATA!B55</f>
        <v>0</v>
      </c>
      <c r="D268" s="601"/>
      <c r="E268" s="595"/>
      <c r="F268" s="597">
        <f>DATA!J294</f>
        <v>0</v>
      </c>
      <c r="G268" s="595"/>
      <c r="H268" s="600">
        <f>DATA!L294</f>
        <v>0</v>
      </c>
      <c r="I268" s="603"/>
      <c r="J268" s="80"/>
      <c r="K268" s="80"/>
    </row>
    <row r="269" spans="1:11" ht="22.5" customHeight="1" thickBot="1">
      <c r="A269" s="41"/>
      <c r="B269" s="47"/>
      <c r="C269" s="48"/>
      <c r="D269" s="48"/>
      <c r="E269" s="47"/>
      <c r="F269" s="47"/>
      <c r="G269" s="47"/>
      <c r="H269" s="47"/>
      <c r="J269" s="80"/>
      <c r="K269" s="80"/>
    </row>
    <row r="270" spans="1:11" ht="27" customHeight="1">
      <c r="A270" s="41"/>
      <c r="B270" s="42" t="s">
        <v>8</v>
      </c>
      <c r="C270" s="43" t="str">
        <f>DATA!D56</f>
        <v>男</v>
      </c>
      <c r="D270" s="44">
        <f>DATA!G56</f>
        <v>0</v>
      </c>
      <c r="E270" s="117" t="s">
        <v>15</v>
      </c>
      <c r="F270" s="588">
        <f>DATA!H56</f>
        <v>0</v>
      </c>
      <c r="G270" s="589"/>
      <c r="H270" s="590"/>
      <c r="I270" s="602" t="s">
        <v>16</v>
      </c>
      <c r="J270" s="80">
        <v>53</v>
      </c>
      <c r="K270" s="80"/>
    </row>
    <row r="271" spans="1:11" ht="27" customHeight="1">
      <c r="A271" s="41"/>
      <c r="B271" s="45" t="s">
        <v>9</v>
      </c>
      <c r="C271" s="592">
        <f>DATA!A56</f>
        <v>0</v>
      </c>
      <c r="D271" s="592"/>
      <c r="E271" s="116" t="s">
        <v>325</v>
      </c>
      <c r="F271" s="118">
        <f>DATA!I56</f>
        <v>0</v>
      </c>
      <c r="G271" s="119">
        <f>DATA!J56</f>
        <v>0</v>
      </c>
      <c r="H271" s="79">
        <f>DATA!K56</f>
        <v>0</v>
      </c>
      <c r="I271" s="602"/>
      <c r="J271" s="80"/>
      <c r="K271" s="80"/>
    </row>
    <row r="272" spans="1:11" ht="17.25" customHeight="1">
      <c r="A272" s="41"/>
      <c r="B272" s="45" t="s">
        <v>90</v>
      </c>
      <c r="C272" s="593">
        <f>DATA!C56</f>
        <v>0</v>
      </c>
      <c r="D272" s="593"/>
      <c r="E272" s="594" t="s">
        <v>11</v>
      </c>
      <c r="F272" s="596">
        <f>DATA!E56</f>
        <v>0</v>
      </c>
      <c r="G272" s="598" t="s">
        <v>12</v>
      </c>
      <c r="H272" s="599">
        <f>DATA!F56</f>
        <v>0</v>
      </c>
      <c r="I272" s="602"/>
      <c r="J272" s="80"/>
      <c r="K272" s="80"/>
    </row>
    <row r="273" spans="1:11" ht="39" customHeight="1" thickBot="1">
      <c r="A273" s="41"/>
      <c r="B273" s="46" t="s">
        <v>10</v>
      </c>
      <c r="C273" s="601">
        <f>DATA!B56</f>
        <v>0</v>
      </c>
      <c r="D273" s="601"/>
      <c r="E273" s="595"/>
      <c r="F273" s="597">
        <f>DATA!J299</f>
        <v>0</v>
      </c>
      <c r="G273" s="595"/>
      <c r="H273" s="600">
        <f>DATA!L299</f>
        <v>0</v>
      </c>
      <c r="I273" s="602"/>
      <c r="J273" s="80"/>
      <c r="K273" s="80"/>
    </row>
    <row r="274" spans="1:11" ht="22.5" customHeight="1" thickBot="1">
      <c r="A274" s="41"/>
      <c r="B274" s="47"/>
      <c r="C274" s="48"/>
      <c r="D274" s="48"/>
      <c r="E274" s="47"/>
      <c r="F274" s="47"/>
      <c r="G274" s="47"/>
      <c r="H274" s="47"/>
      <c r="J274" s="80"/>
      <c r="K274" s="80"/>
    </row>
    <row r="275" spans="1:11" ht="27" customHeight="1">
      <c r="A275" s="41"/>
      <c r="B275" s="42" t="s">
        <v>8</v>
      </c>
      <c r="C275" s="43" t="str">
        <f>DATA!D57</f>
        <v>男</v>
      </c>
      <c r="D275" s="44">
        <f>DATA!G57</f>
        <v>0</v>
      </c>
      <c r="E275" s="117" t="s">
        <v>15</v>
      </c>
      <c r="F275" s="588">
        <f>DATA!H57</f>
        <v>0</v>
      </c>
      <c r="G275" s="589"/>
      <c r="H275" s="590"/>
      <c r="I275" s="602" t="s">
        <v>16</v>
      </c>
      <c r="J275" s="80">
        <v>54</v>
      </c>
      <c r="K275" s="80"/>
    </row>
    <row r="276" spans="1:11" ht="27" customHeight="1">
      <c r="A276" s="41"/>
      <c r="B276" s="45" t="s">
        <v>9</v>
      </c>
      <c r="C276" s="592">
        <f>DATA!A57</f>
        <v>0</v>
      </c>
      <c r="D276" s="592"/>
      <c r="E276" s="116" t="s">
        <v>325</v>
      </c>
      <c r="F276" s="118">
        <f>DATA!I57</f>
        <v>0</v>
      </c>
      <c r="G276" s="119">
        <f>DATA!J57</f>
        <v>0</v>
      </c>
      <c r="H276" s="79">
        <f>DATA!K57</f>
        <v>0</v>
      </c>
      <c r="I276" s="602"/>
      <c r="J276" s="80"/>
      <c r="K276" s="80"/>
    </row>
    <row r="277" spans="1:11" ht="17.25" customHeight="1">
      <c r="A277" s="41"/>
      <c r="B277" s="45" t="s">
        <v>90</v>
      </c>
      <c r="C277" s="593">
        <f>DATA!C57</f>
        <v>0</v>
      </c>
      <c r="D277" s="593"/>
      <c r="E277" s="594" t="s">
        <v>11</v>
      </c>
      <c r="F277" s="596">
        <f>DATA!E57</f>
        <v>0</v>
      </c>
      <c r="G277" s="598" t="s">
        <v>12</v>
      </c>
      <c r="H277" s="599">
        <f>DATA!F57</f>
        <v>0</v>
      </c>
      <c r="I277" s="602"/>
      <c r="J277" s="80"/>
      <c r="K277" s="80"/>
    </row>
    <row r="278" spans="1:11" ht="39" customHeight="1" thickBot="1">
      <c r="A278" s="41"/>
      <c r="B278" s="46" t="s">
        <v>10</v>
      </c>
      <c r="C278" s="601">
        <f>DATA!B57</f>
        <v>0</v>
      </c>
      <c r="D278" s="601"/>
      <c r="E278" s="595"/>
      <c r="F278" s="597">
        <f>DATA!J304</f>
        <v>0</v>
      </c>
      <c r="G278" s="595"/>
      <c r="H278" s="600">
        <f>DATA!L304</f>
        <v>0</v>
      </c>
      <c r="I278" s="602"/>
      <c r="J278" s="80"/>
      <c r="K278" s="80"/>
    </row>
    <row r="279" spans="1:11" ht="22.5" customHeight="1">
      <c r="A279" s="41"/>
      <c r="B279" s="47"/>
      <c r="C279" s="47"/>
      <c r="D279" s="47"/>
      <c r="E279" s="47"/>
      <c r="F279" s="47"/>
      <c r="G279" s="47"/>
      <c r="H279" s="47"/>
      <c r="J279" s="80"/>
      <c r="K279" s="80"/>
    </row>
    <row r="280" spans="1:11" ht="22.5" customHeight="1" thickBot="1">
      <c r="A280" s="41"/>
      <c r="B280" s="47"/>
      <c r="C280" s="47"/>
      <c r="D280" s="47"/>
      <c r="E280" s="47"/>
      <c r="F280" s="47"/>
      <c r="G280" s="47"/>
      <c r="H280" s="47"/>
      <c r="J280" s="80"/>
      <c r="K280" s="80"/>
    </row>
    <row r="281" spans="1:11" ht="27" customHeight="1">
      <c r="A281" s="41"/>
      <c r="B281" s="42" t="s">
        <v>8</v>
      </c>
      <c r="C281" s="43" t="str">
        <f>DATA!D58</f>
        <v>男</v>
      </c>
      <c r="D281" s="44">
        <f>DATA!G58</f>
        <v>0</v>
      </c>
      <c r="E281" s="117" t="s">
        <v>15</v>
      </c>
      <c r="F281" s="588">
        <f>DATA!H58</f>
        <v>0</v>
      </c>
      <c r="G281" s="589"/>
      <c r="H281" s="590"/>
      <c r="I281" s="602" t="s">
        <v>16</v>
      </c>
      <c r="J281" s="80">
        <v>55</v>
      </c>
      <c r="K281" s="80"/>
    </row>
    <row r="282" spans="1:11" ht="27" customHeight="1">
      <c r="A282" s="41"/>
      <c r="B282" s="45" t="s">
        <v>9</v>
      </c>
      <c r="C282" s="592">
        <f>DATA!A58</f>
        <v>0</v>
      </c>
      <c r="D282" s="592"/>
      <c r="E282" s="116" t="s">
        <v>325</v>
      </c>
      <c r="F282" s="118">
        <f>DATA!I58</f>
        <v>0</v>
      </c>
      <c r="G282" s="119">
        <f>DATA!J58</f>
        <v>0</v>
      </c>
      <c r="H282" s="79">
        <f>DATA!K58</f>
        <v>0</v>
      </c>
      <c r="I282" s="602"/>
      <c r="J282" s="80"/>
      <c r="K282" s="80"/>
    </row>
    <row r="283" spans="1:11" ht="17.25" customHeight="1">
      <c r="A283" s="41"/>
      <c r="B283" s="45" t="s">
        <v>90</v>
      </c>
      <c r="C283" s="593">
        <f>DATA!C58</f>
        <v>0</v>
      </c>
      <c r="D283" s="593"/>
      <c r="E283" s="594" t="s">
        <v>11</v>
      </c>
      <c r="F283" s="596">
        <f>DATA!E58</f>
        <v>0</v>
      </c>
      <c r="G283" s="598" t="s">
        <v>12</v>
      </c>
      <c r="H283" s="599">
        <f>DATA!F58</f>
        <v>0</v>
      </c>
      <c r="I283" s="602"/>
      <c r="J283" s="80"/>
      <c r="K283" s="80"/>
    </row>
    <row r="284" spans="1:11" ht="39" customHeight="1" thickBot="1">
      <c r="A284" s="41"/>
      <c r="B284" s="46" t="s">
        <v>10</v>
      </c>
      <c r="C284" s="601">
        <f>DATA!B58</f>
        <v>0</v>
      </c>
      <c r="D284" s="601"/>
      <c r="E284" s="595"/>
      <c r="F284" s="597">
        <f>DATA!J310</f>
        <v>0</v>
      </c>
      <c r="G284" s="595"/>
      <c r="H284" s="600">
        <f>DATA!L310</f>
        <v>0</v>
      </c>
      <c r="I284" s="602"/>
      <c r="J284" s="80"/>
      <c r="K284" s="80"/>
    </row>
    <row r="285" spans="1:11" ht="22.5" customHeight="1" thickBot="1">
      <c r="A285" s="41"/>
      <c r="B285" s="47"/>
      <c r="C285" s="47"/>
      <c r="D285" s="47"/>
      <c r="E285" s="47"/>
      <c r="F285" s="47"/>
      <c r="G285" s="47"/>
      <c r="H285" s="47"/>
      <c r="J285" s="80"/>
      <c r="K285" s="80"/>
    </row>
    <row r="286" spans="1:11" ht="27" customHeight="1">
      <c r="A286" s="41"/>
      <c r="B286" s="42" t="s">
        <v>8</v>
      </c>
      <c r="C286" s="43" t="str">
        <f>DATA!D59</f>
        <v>男</v>
      </c>
      <c r="D286" s="44">
        <f>DATA!G59</f>
        <v>0</v>
      </c>
      <c r="E286" s="117" t="s">
        <v>15</v>
      </c>
      <c r="F286" s="588">
        <f>DATA!H59</f>
        <v>0</v>
      </c>
      <c r="G286" s="589"/>
      <c r="H286" s="590"/>
      <c r="I286" s="602" t="s">
        <v>16</v>
      </c>
      <c r="J286" s="80">
        <v>56</v>
      </c>
      <c r="K286" s="80"/>
    </row>
    <row r="287" spans="1:11" ht="27" customHeight="1">
      <c r="A287" s="41"/>
      <c r="B287" s="45" t="s">
        <v>9</v>
      </c>
      <c r="C287" s="592">
        <f>DATA!A59</f>
        <v>0</v>
      </c>
      <c r="D287" s="592"/>
      <c r="E287" s="116" t="s">
        <v>325</v>
      </c>
      <c r="F287" s="118">
        <f>DATA!I59</f>
        <v>0</v>
      </c>
      <c r="G287" s="119">
        <f>DATA!J59</f>
        <v>0</v>
      </c>
      <c r="H287" s="79">
        <f>DATA!K59</f>
        <v>0</v>
      </c>
      <c r="I287" s="602"/>
      <c r="J287" s="80"/>
      <c r="K287" s="80"/>
    </row>
    <row r="288" spans="1:11" ht="17.25" customHeight="1">
      <c r="A288" s="41"/>
      <c r="B288" s="45" t="s">
        <v>90</v>
      </c>
      <c r="C288" s="593">
        <f>DATA!C59</f>
        <v>0</v>
      </c>
      <c r="D288" s="593"/>
      <c r="E288" s="594" t="s">
        <v>11</v>
      </c>
      <c r="F288" s="596">
        <f>DATA!E59</f>
        <v>0</v>
      </c>
      <c r="G288" s="598" t="s">
        <v>12</v>
      </c>
      <c r="H288" s="599">
        <f>DATA!F59</f>
        <v>0</v>
      </c>
      <c r="I288" s="602"/>
      <c r="J288" s="80"/>
      <c r="K288" s="80"/>
    </row>
    <row r="289" spans="1:11" ht="39" customHeight="1" thickBot="1">
      <c r="A289" s="41"/>
      <c r="B289" s="46" t="s">
        <v>10</v>
      </c>
      <c r="C289" s="601">
        <f>DATA!B59</f>
        <v>0</v>
      </c>
      <c r="D289" s="601"/>
      <c r="E289" s="595"/>
      <c r="F289" s="597">
        <f>DATA!J315</f>
        <v>0</v>
      </c>
      <c r="G289" s="595"/>
      <c r="H289" s="600">
        <f>DATA!L315</f>
        <v>0</v>
      </c>
      <c r="I289" s="602"/>
      <c r="J289" s="80"/>
      <c r="K289" s="80"/>
    </row>
    <row r="290" spans="1:11" ht="22.5" customHeight="1" thickBot="1">
      <c r="A290" s="41"/>
      <c r="B290" s="47"/>
      <c r="C290" s="47"/>
      <c r="D290" s="47"/>
      <c r="E290" s="47"/>
      <c r="F290" s="47"/>
      <c r="G290" s="47"/>
      <c r="H290" s="47"/>
      <c r="J290" s="80"/>
      <c r="K290" s="80"/>
    </row>
    <row r="291" spans="1:11" ht="27" customHeight="1">
      <c r="A291" s="41"/>
      <c r="B291" s="42" t="s">
        <v>8</v>
      </c>
      <c r="C291" s="43" t="str">
        <f>DATA!D60</f>
        <v>男</v>
      </c>
      <c r="D291" s="44">
        <f>DATA!G60</f>
        <v>0</v>
      </c>
      <c r="E291" s="117" t="s">
        <v>15</v>
      </c>
      <c r="F291" s="588">
        <f>DATA!H60</f>
        <v>0</v>
      </c>
      <c r="G291" s="589"/>
      <c r="H291" s="590"/>
      <c r="I291" s="602" t="s">
        <v>16</v>
      </c>
      <c r="J291" s="80">
        <v>57</v>
      </c>
      <c r="K291" s="80"/>
    </row>
    <row r="292" spans="1:11" ht="27" customHeight="1">
      <c r="A292" s="41"/>
      <c r="B292" s="45" t="s">
        <v>9</v>
      </c>
      <c r="C292" s="592">
        <f>DATA!A60</f>
        <v>0</v>
      </c>
      <c r="D292" s="592"/>
      <c r="E292" s="116" t="s">
        <v>325</v>
      </c>
      <c r="F292" s="118">
        <f>DATA!I60</f>
        <v>0</v>
      </c>
      <c r="G292" s="119">
        <f>DATA!J60</f>
        <v>0</v>
      </c>
      <c r="H292" s="79">
        <f>DATA!K60</f>
        <v>0</v>
      </c>
      <c r="I292" s="602"/>
      <c r="J292" s="80"/>
      <c r="K292" s="80"/>
    </row>
    <row r="293" spans="1:11" ht="17.25" customHeight="1">
      <c r="A293" s="41"/>
      <c r="B293" s="45" t="s">
        <v>90</v>
      </c>
      <c r="C293" s="593">
        <f>DATA!C60</f>
        <v>0</v>
      </c>
      <c r="D293" s="593"/>
      <c r="E293" s="594" t="s">
        <v>11</v>
      </c>
      <c r="F293" s="596">
        <f>DATA!E60</f>
        <v>0</v>
      </c>
      <c r="G293" s="598" t="s">
        <v>12</v>
      </c>
      <c r="H293" s="599">
        <f>DATA!F60</f>
        <v>0</v>
      </c>
      <c r="I293" s="602"/>
      <c r="J293" s="80"/>
      <c r="K293" s="80"/>
    </row>
    <row r="294" spans="1:11" ht="39" customHeight="1" thickBot="1">
      <c r="A294" s="41"/>
      <c r="B294" s="46" t="s">
        <v>10</v>
      </c>
      <c r="C294" s="601">
        <f>DATA!B60</f>
        <v>0</v>
      </c>
      <c r="D294" s="601"/>
      <c r="E294" s="595"/>
      <c r="F294" s="597">
        <f>DATA!J320</f>
        <v>0</v>
      </c>
      <c r="G294" s="595"/>
      <c r="H294" s="600">
        <f>DATA!L320</f>
        <v>0</v>
      </c>
      <c r="I294" s="602"/>
      <c r="J294" s="80"/>
      <c r="K294" s="80"/>
    </row>
    <row r="295" spans="1:11" ht="22.5" customHeight="1" thickBot="1">
      <c r="A295" s="41"/>
      <c r="B295" s="47"/>
      <c r="C295" s="47"/>
      <c r="D295" s="47"/>
      <c r="E295" s="47"/>
      <c r="F295" s="47"/>
      <c r="G295" s="47"/>
      <c r="H295" s="47"/>
      <c r="J295" s="80"/>
      <c r="K295" s="80"/>
    </row>
    <row r="296" spans="1:11" ht="27" customHeight="1">
      <c r="A296" s="41"/>
      <c r="B296" s="42" t="s">
        <v>8</v>
      </c>
      <c r="C296" s="43" t="str">
        <f>DATA!D61</f>
        <v>男</v>
      </c>
      <c r="D296" s="44">
        <f>DATA!G61</f>
        <v>0</v>
      </c>
      <c r="E296" s="117" t="s">
        <v>15</v>
      </c>
      <c r="F296" s="588">
        <f>DATA!H61</f>
        <v>0</v>
      </c>
      <c r="G296" s="589"/>
      <c r="H296" s="590"/>
      <c r="I296" s="602" t="s">
        <v>16</v>
      </c>
      <c r="J296" s="80">
        <v>58</v>
      </c>
      <c r="K296" s="80"/>
    </row>
    <row r="297" spans="1:11" ht="27" customHeight="1">
      <c r="A297" s="41"/>
      <c r="B297" s="45" t="s">
        <v>9</v>
      </c>
      <c r="C297" s="592">
        <f>DATA!A61</f>
        <v>0</v>
      </c>
      <c r="D297" s="592"/>
      <c r="E297" s="116" t="s">
        <v>325</v>
      </c>
      <c r="F297" s="118">
        <f>DATA!I61</f>
        <v>0</v>
      </c>
      <c r="G297" s="119">
        <f>DATA!J61</f>
        <v>0</v>
      </c>
      <c r="H297" s="79">
        <f>DATA!K61</f>
        <v>0</v>
      </c>
      <c r="I297" s="602"/>
      <c r="J297" s="80"/>
      <c r="K297" s="80"/>
    </row>
    <row r="298" spans="1:11" ht="17.25" customHeight="1">
      <c r="A298" s="41"/>
      <c r="B298" s="45" t="s">
        <v>90</v>
      </c>
      <c r="C298" s="593">
        <f>DATA!C61</f>
        <v>0</v>
      </c>
      <c r="D298" s="593"/>
      <c r="E298" s="594" t="s">
        <v>11</v>
      </c>
      <c r="F298" s="596">
        <f>DATA!E61</f>
        <v>0</v>
      </c>
      <c r="G298" s="598" t="s">
        <v>12</v>
      </c>
      <c r="H298" s="599">
        <f>DATA!F61</f>
        <v>0</v>
      </c>
      <c r="I298" s="602"/>
      <c r="J298" s="80"/>
      <c r="K298" s="80"/>
    </row>
    <row r="299" spans="1:11" ht="39" customHeight="1" thickBot="1">
      <c r="A299" s="41"/>
      <c r="B299" s="46" t="s">
        <v>10</v>
      </c>
      <c r="C299" s="601">
        <f>DATA!B61</f>
        <v>0</v>
      </c>
      <c r="D299" s="601"/>
      <c r="E299" s="595"/>
      <c r="F299" s="597">
        <f>DATA!J325</f>
        <v>0</v>
      </c>
      <c r="G299" s="595"/>
      <c r="H299" s="600">
        <f>DATA!L325</f>
        <v>0</v>
      </c>
      <c r="I299" s="602"/>
      <c r="J299" s="80"/>
      <c r="K299" s="80"/>
    </row>
    <row r="300" spans="1:11" ht="22.5" customHeight="1" thickBot="1">
      <c r="A300" s="41"/>
      <c r="B300" s="47"/>
      <c r="C300" s="47"/>
      <c r="D300" s="47"/>
      <c r="E300" s="47"/>
      <c r="F300" s="47"/>
      <c r="G300" s="47"/>
      <c r="H300" s="47"/>
      <c r="J300" s="80"/>
      <c r="K300" s="80"/>
    </row>
    <row r="301" spans="1:11" ht="27" customHeight="1">
      <c r="A301" s="41"/>
      <c r="B301" s="42" t="s">
        <v>8</v>
      </c>
      <c r="C301" s="43" t="str">
        <f>DATA!D62</f>
        <v>男</v>
      </c>
      <c r="D301" s="44">
        <f>DATA!G62</f>
        <v>0</v>
      </c>
      <c r="E301" s="117" t="s">
        <v>15</v>
      </c>
      <c r="F301" s="588">
        <f>DATA!H62</f>
        <v>0</v>
      </c>
      <c r="G301" s="589"/>
      <c r="H301" s="590"/>
      <c r="I301" s="602" t="s">
        <v>16</v>
      </c>
      <c r="J301" s="80">
        <v>59</v>
      </c>
      <c r="K301" s="80"/>
    </row>
    <row r="302" spans="1:11" ht="27" customHeight="1">
      <c r="A302" s="41"/>
      <c r="B302" s="45" t="s">
        <v>9</v>
      </c>
      <c r="C302" s="592">
        <f>DATA!A62</f>
        <v>0</v>
      </c>
      <c r="D302" s="592"/>
      <c r="E302" s="116" t="s">
        <v>325</v>
      </c>
      <c r="F302" s="118">
        <f>DATA!I62</f>
        <v>0</v>
      </c>
      <c r="G302" s="119">
        <f>DATA!J62</f>
        <v>0</v>
      </c>
      <c r="H302" s="79">
        <f>DATA!K62</f>
        <v>0</v>
      </c>
      <c r="I302" s="602"/>
      <c r="J302" s="80"/>
      <c r="K302" s="80"/>
    </row>
    <row r="303" spans="1:11" ht="17.25" customHeight="1">
      <c r="A303" s="41"/>
      <c r="B303" s="45" t="s">
        <v>90</v>
      </c>
      <c r="C303" s="593">
        <f>DATA!C62</f>
        <v>0</v>
      </c>
      <c r="D303" s="593"/>
      <c r="E303" s="594" t="s">
        <v>11</v>
      </c>
      <c r="F303" s="596">
        <f>DATA!E62</f>
        <v>0</v>
      </c>
      <c r="G303" s="598" t="s">
        <v>12</v>
      </c>
      <c r="H303" s="599">
        <f>DATA!F62</f>
        <v>0</v>
      </c>
      <c r="I303" s="602"/>
      <c r="J303" s="80"/>
      <c r="K303" s="80"/>
    </row>
    <row r="304" spans="1:11" ht="39" customHeight="1" thickBot="1">
      <c r="A304" s="41"/>
      <c r="B304" s="46" t="s">
        <v>10</v>
      </c>
      <c r="C304" s="601">
        <f>DATA!B62</f>
        <v>0</v>
      </c>
      <c r="D304" s="601"/>
      <c r="E304" s="595"/>
      <c r="F304" s="597">
        <f>DATA!J330</f>
        <v>0</v>
      </c>
      <c r="G304" s="595"/>
      <c r="H304" s="600">
        <f>DATA!L330</f>
        <v>0</v>
      </c>
      <c r="I304" s="602"/>
      <c r="J304" s="80"/>
      <c r="K304" s="80"/>
    </row>
    <row r="305" spans="1:11" ht="22.5" customHeight="1" thickBot="1">
      <c r="A305" s="41"/>
      <c r="B305" s="47"/>
      <c r="C305" s="47"/>
      <c r="D305" s="47"/>
      <c r="E305" s="47"/>
      <c r="F305" s="47"/>
      <c r="G305" s="47"/>
      <c r="H305" s="47"/>
      <c r="J305" s="80"/>
      <c r="K305" s="80"/>
    </row>
    <row r="306" spans="1:11" ht="27" customHeight="1">
      <c r="A306" s="41"/>
      <c r="B306" s="42" t="s">
        <v>8</v>
      </c>
      <c r="C306" s="43" t="str">
        <f>DATA!D63</f>
        <v>男</v>
      </c>
      <c r="D306" s="44">
        <f>DATA!G63</f>
        <v>0</v>
      </c>
      <c r="E306" s="117" t="s">
        <v>15</v>
      </c>
      <c r="F306" s="588">
        <f>DATA!H63</f>
        <v>0</v>
      </c>
      <c r="G306" s="589"/>
      <c r="H306" s="590"/>
      <c r="I306" s="591" t="s">
        <v>16</v>
      </c>
      <c r="J306" s="80">
        <v>60</v>
      </c>
      <c r="K306" s="80"/>
    </row>
    <row r="307" spans="1:11" ht="27" customHeight="1">
      <c r="A307" s="41"/>
      <c r="B307" s="45" t="s">
        <v>9</v>
      </c>
      <c r="C307" s="592">
        <f>DATA!A63</f>
        <v>0</v>
      </c>
      <c r="D307" s="592"/>
      <c r="E307" s="116" t="s">
        <v>325</v>
      </c>
      <c r="F307" s="118">
        <f>DATA!I63</f>
        <v>0</v>
      </c>
      <c r="G307" s="119">
        <f>DATA!J63</f>
        <v>0</v>
      </c>
      <c r="H307" s="79">
        <f>DATA!K63</f>
        <v>0</v>
      </c>
      <c r="I307" s="591"/>
      <c r="J307" s="80"/>
      <c r="K307" s="80"/>
    </row>
    <row r="308" spans="1:11" ht="17.25" customHeight="1">
      <c r="A308" s="41"/>
      <c r="B308" s="45" t="s">
        <v>90</v>
      </c>
      <c r="C308" s="593">
        <f>DATA!C63</f>
        <v>0</v>
      </c>
      <c r="D308" s="593"/>
      <c r="E308" s="594" t="s">
        <v>11</v>
      </c>
      <c r="F308" s="596">
        <f>DATA!E63</f>
        <v>0</v>
      </c>
      <c r="G308" s="598" t="s">
        <v>12</v>
      </c>
      <c r="H308" s="599">
        <f>DATA!F63</f>
        <v>0</v>
      </c>
      <c r="I308" s="591"/>
      <c r="J308" s="80"/>
      <c r="K308" s="80"/>
    </row>
    <row r="309" spans="1:11" ht="39" customHeight="1" thickBot="1">
      <c r="A309" s="41"/>
      <c r="B309" s="46" t="s">
        <v>10</v>
      </c>
      <c r="C309" s="601">
        <f>DATA!B63</f>
        <v>0</v>
      </c>
      <c r="D309" s="601"/>
      <c r="E309" s="595"/>
      <c r="F309" s="597">
        <f>DATA!J335</f>
        <v>0</v>
      </c>
      <c r="G309" s="595"/>
      <c r="H309" s="600">
        <f>DATA!L335</f>
        <v>0</v>
      </c>
      <c r="I309" s="591"/>
      <c r="J309" s="80"/>
      <c r="K309" s="80"/>
    </row>
    <row r="310" spans="1:11" ht="22.5" customHeight="1">
      <c r="A310" s="41"/>
      <c r="B310" s="49"/>
      <c r="C310" s="49"/>
      <c r="D310" s="49"/>
      <c r="E310" s="49"/>
      <c r="F310" s="49"/>
      <c r="G310" s="49"/>
      <c r="H310" s="49"/>
      <c r="J310" s="80"/>
      <c r="K310" s="80"/>
    </row>
    <row r="311" spans="1:11" ht="22.5" customHeight="1" thickBot="1">
      <c r="A311" s="41"/>
      <c r="B311" s="49"/>
      <c r="C311" s="49"/>
      <c r="D311" s="49"/>
      <c r="E311" s="49"/>
      <c r="F311" s="49"/>
      <c r="G311" s="49"/>
      <c r="H311" s="49"/>
      <c r="J311" s="80"/>
      <c r="K311" s="80"/>
    </row>
    <row r="312" spans="1:11" ht="27" customHeight="1">
      <c r="A312" s="41"/>
      <c r="B312" s="42" t="s">
        <v>8</v>
      </c>
      <c r="C312" s="43" t="str">
        <f>DATA!D64</f>
        <v>男</v>
      </c>
      <c r="D312" s="44">
        <f>DATA!G64</f>
        <v>0</v>
      </c>
      <c r="E312" s="117" t="s">
        <v>15</v>
      </c>
      <c r="F312" s="588">
        <f>DATA!H64</f>
        <v>0</v>
      </c>
      <c r="G312" s="589"/>
      <c r="H312" s="590"/>
      <c r="I312" s="602" t="s">
        <v>16</v>
      </c>
      <c r="J312" s="80">
        <v>61</v>
      </c>
      <c r="K312" s="80"/>
    </row>
    <row r="313" spans="1:11" ht="27" customHeight="1">
      <c r="A313" s="41"/>
      <c r="B313" s="45" t="s">
        <v>9</v>
      </c>
      <c r="C313" s="592">
        <f>DATA!A64</f>
        <v>0</v>
      </c>
      <c r="D313" s="592"/>
      <c r="E313" s="116" t="s">
        <v>325</v>
      </c>
      <c r="F313" s="118">
        <f>DATA!I64</f>
        <v>0</v>
      </c>
      <c r="G313" s="119">
        <f>DATA!J64</f>
        <v>0</v>
      </c>
      <c r="H313" s="79">
        <f>DATA!K64</f>
        <v>0</v>
      </c>
      <c r="I313" s="603"/>
      <c r="J313" s="80"/>
      <c r="K313" s="80"/>
    </row>
    <row r="314" spans="1:11" ht="17.25" customHeight="1">
      <c r="A314" s="41"/>
      <c r="B314" s="45" t="s">
        <v>90</v>
      </c>
      <c r="C314" s="593">
        <f>DATA!C64</f>
        <v>0</v>
      </c>
      <c r="D314" s="593"/>
      <c r="E314" s="594" t="s">
        <v>11</v>
      </c>
      <c r="F314" s="596">
        <f>DATA!E64</f>
        <v>0</v>
      </c>
      <c r="G314" s="598" t="s">
        <v>12</v>
      </c>
      <c r="H314" s="599">
        <f>DATA!F64</f>
        <v>0</v>
      </c>
      <c r="I314" s="603"/>
      <c r="J314" s="80"/>
      <c r="K314" s="80"/>
    </row>
    <row r="315" spans="1:11" ht="39" customHeight="1" thickBot="1">
      <c r="A315" s="41"/>
      <c r="B315" s="46" t="s">
        <v>10</v>
      </c>
      <c r="C315" s="601">
        <f>DATA!B64</f>
        <v>0</v>
      </c>
      <c r="D315" s="601"/>
      <c r="E315" s="595"/>
      <c r="F315" s="597">
        <f>DATA!J341</f>
        <v>0</v>
      </c>
      <c r="G315" s="595"/>
      <c r="H315" s="600">
        <f>DATA!L341</f>
        <v>0</v>
      </c>
      <c r="I315" s="603"/>
      <c r="J315" s="80"/>
      <c r="K315" s="80"/>
    </row>
    <row r="316" spans="1:11" ht="22.5" customHeight="1" thickBot="1">
      <c r="A316" s="41"/>
      <c r="B316" s="47"/>
      <c r="C316" s="53"/>
      <c r="D316" s="53"/>
      <c r="E316" s="49"/>
      <c r="F316" s="49"/>
      <c r="G316" s="49"/>
      <c r="H316" s="49"/>
      <c r="J316" s="80"/>
      <c r="K316" s="80"/>
    </row>
    <row r="317" spans="1:11" ht="27" customHeight="1">
      <c r="A317" s="41"/>
      <c r="B317" s="42" t="s">
        <v>8</v>
      </c>
      <c r="C317" s="43" t="str">
        <f>DATA!D65</f>
        <v>男</v>
      </c>
      <c r="D317" s="44">
        <f>DATA!G65</f>
        <v>0</v>
      </c>
      <c r="E317" s="117" t="s">
        <v>15</v>
      </c>
      <c r="F317" s="588">
        <f>DATA!H65</f>
        <v>0</v>
      </c>
      <c r="G317" s="589"/>
      <c r="H317" s="590"/>
      <c r="I317" s="602" t="s">
        <v>16</v>
      </c>
      <c r="J317" s="80">
        <v>62</v>
      </c>
      <c r="K317" s="80"/>
    </row>
    <row r="318" spans="1:11" ht="27" customHeight="1">
      <c r="A318" s="41"/>
      <c r="B318" s="45" t="s">
        <v>9</v>
      </c>
      <c r="C318" s="592">
        <f>DATA!A65</f>
        <v>0</v>
      </c>
      <c r="D318" s="592"/>
      <c r="E318" s="116" t="s">
        <v>325</v>
      </c>
      <c r="F318" s="118">
        <f>DATA!I65</f>
        <v>0</v>
      </c>
      <c r="G318" s="119">
        <f>DATA!J65</f>
        <v>0</v>
      </c>
      <c r="H318" s="79">
        <f>DATA!K65</f>
        <v>0</v>
      </c>
      <c r="I318" s="603"/>
      <c r="J318" s="80"/>
      <c r="K318" s="80"/>
    </row>
    <row r="319" spans="1:11" ht="17.25" customHeight="1">
      <c r="A319" s="41"/>
      <c r="B319" s="45" t="s">
        <v>90</v>
      </c>
      <c r="C319" s="593">
        <f>DATA!C65</f>
        <v>0</v>
      </c>
      <c r="D319" s="593"/>
      <c r="E319" s="594" t="s">
        <v>11</v>
      </c>
      <c r="F319" s="596">
        <f>DATA!E65</f>
        <v>0</v>
      </c>
      <c r="G319" s="598" t="s">
        <v>12</v>
      </c>
      <c r="H319" s="599">
        <f>DATA!F65</f>
        <v>0</v>
      </c>
      <c r="I319" s="603"/>
      <c r="J319" s="80"/>
      <c r="K319" s="80"/>
    </row>
    <row r="320" spans="1:11" ht="39" customHeight="1" thickBot="1">
      <c r="A320" s="41"/>
      <c r="B320" s="46" t="s">
        <v>10</v>
      </c>
      <c r="C320" s="601">
        <f>DATA!B65</f>
        <v>0</v>
      </c>
      <c r="D320" s="601"/>
      <c r="E320" s="595"/>
      <c r="F320" s="597">
        <f>DATA!J346</f>
        <v>0</v>
      </c>
      <c r="G320" s="595"/>
      <c r="H320" s="600">
        <f>DATA!L346</f>
        <v>0</v>
      </c>
      <c r="I320" s="603"/>
      <c r="J320" s="80"/>
      <c r="K320" s="80"/>
    </row>
    <row r="321" spans="1:11" ht="22.5" customHeight="1" thickBot="1">
      <c r="A321" s="41"/>
      <c r="B321" s="47"/>
      <c r="C321" s="49"/>
      <c r="D321" s="49"/>
      <c r="E321" s="49"/>
      <c r="F321" s="49"/>
      <c r="G321" s="49"/>
      <c r="H321" s="49"/>
      <c r="J321" s="80"/>
      <c r="K321" s="80"/>
    </row>
    <row r="322" spans="1:11" ht="27" customHeight="1">
      <c r="A322" s="41"/>
      <c r="B322" s="42" t="s">
        <v>8</v>
      </c>
      <c r="C322" s="43" t="str">
        <f>DATA!D66</f>
        <v>男</v>
      </c>
      <c r="D322" s="44">
        <f>DATA!G66</f>
        <v>0</v>
      </c>
      <c r="E322" s="117" t="s">
        <v>15</v>
      </c>
      <c r="F322" s="588">
        <f>DATA!H66</f>
        <v>0</v>
      </c>
      <c r="G322" s="589"/>
      <c r="H322" s="590"/>
      <c r="I322" s="602" t="s">
        <v>16</v>
      </c>
      <c r="J322" s="80">
        <v>63</v>
      </c>
      <c r="K322" s="80"/>
    </row>
    <row r="323" spans="1:11" ht="27" customHeight="1">
      <c r="A323" s="41"/>
      <c r="B323" s="45" t="s">
        <v>9</v>
      </c>
      <c r="C323" s="592">
        <f>DATA!A66</f>
        <v>0</v>
      </c>
      <c r="D323" s="592"/>
      <c r="E323" s="116" t="s">
        <v>325</v>
      </c>
      <c r="F323" s="118">
        <f>DATA!I66</f>
        <v>0</v>
      </c>
      <c r="G323" s="119">
        <f>DATA!J66</f>
        <v>0</v>
      </c>
      <c r="H323" s="79">
        <f>DATA!K66</f>
        <v>0</v>
      </c>
      <c r="I323" s="603"/>
      <c r="J323" s="80"/>
      <c r="K323" s="80"/>
    </row>
    <row r="324" spans="1:11" ht="17.25" customHeight="1">
      <c r="A324" s="41"/>
      <c r="B324" s="45" t="s">
        <v>90</v>
      </c>
      <c r="C324" s="593">
        <f>DATA!C66</f>
        <v>0</v>
      </c>
      <c r="D324" s="593"/>
      <c r="E324" s="594" t="s">
        <v>11</v>
      </c>
      <c r="F324" s="596">
        <f>DATA!E66</f>
        <v>0</v>
      </c>
      <c r="G324" s="598" t="s">
        <v>12</v>
      </c>
      <c r="H324" s="599">
        <f>DATA!F66</f>
        <v>0</v>
      </c>
      <c r="I324" s="603"/>
      <c r="J324" s="80"/>
      <c r="K324" s="80"/>
    </row>
    <row r="325" spans="1:11" ht="39" customHeight="1" thickBot="1">
      <c r="A325" s="41"/>
      <c r="B325" s="46" t="s">
        <v>10</v>
      </c>
      <c r="C325" s="601">
        <f>DATA!B66</f>
        <v>0</v>
      </c>
      <c r="D325" s="601"/>
      <c r="E325" s="595"/>
      <c r="F325" s="597">
        <f>DATA!J351</f>
        <v>0</v>
      </c>
      <c r="G325" s="595"/>
      <c r="H325" s="600">
        <f>DATA!L351</f>
        <v>0</v>
      </c>
      <c r="I325" s="603"/>
      <c r="J325" s="80"/>
      <c r="K325" s="80"/>
    </row>
    <row r="326" spans="1:11" ht="22.5" customHeight="1" thickBot="1">
      <c r="A326" s="41"/>
      <c r="B326" s="47"/>
      <c r="C326" s="49"/>
      <c r="D326" s="49"/>
      <c r="E326" s="49"/>
      <c r="F326" s="49"/>
      <c r="G326" s="49"/>
      <c r="H326" s="49"/>
      <c r="J326" s="80"/>
      <c r="K326" s="80"/>
    </row>
    <row r="327" spans="1:11" ht="27" customHeight="1">
      <c r="A327" s="41"/>
      <c r="B327" s="42" t="s">
        <v>8</v>
      </c>
      <c r="C327" s="43" t="str">
        <f>DATA!D67</f>
        <v>男</v>
      </c>
      <c r="D327" s="44">
        <f>DATA!G67</f>
        <v>0</v>
      </c>
      <c r="E327" s="117" t="s">
        <v>15</v>
      </c>
      <c r="F327" s="588">
        <f>DATA!H67</f>
        <v>0</v>
      </c>
      <c r="G327" s="589"/>
      <c r="H327" s="590"/>
      <c r="I327" s="602" t="s">
        <v>16</v>
      </c>
      <c r="J327" s="80">
        <v>64</v>
      </c>
      <c r="K327" s="80"/>
    </row>
    <row r="328" spans="1:11" ht="27" customHeight="1">
      <c r="A328" s="41"/>
      <c r="B328" s="45" t="s">
        <v>9</v>
      </c>
      <c r="C328" s="592">
        <f>DATA!A67</f>
        <v>0</v>
      </c>
      <c r="D328" s="592"/>
      <c r="E328" s="116" t="s">
        <v>325</v>
      </c>
      <c r="F328" s="118">
        <f>DATA!I67</f>
        <v>0</v>
      </c>
      <c r="G328" s="119">
        <f>DATA!J67</f>
        <v>0</v>
      </c>
      <c r="H328" s="79">
        <f>DATA!K67</f>
        <v>0</v>
      </c>
      <c r="I328" s="603"/>
      <c r="J328" s="80"/>
      <c r="K328" s="80"/>
    </row>
    <row r="329" spans="1:11" ht="17.25" customHeight="1">
      <c r="A329" s="41"/>
      <c r="B329" s="45" t="s">
        <v>90</v>
      </c>
      <c r="C329" s="593">
        <f>DATA!C67</f>
        <v>0</v>
      </c>
      <c r="D329" s="593"/>
      <c r="E329" s="594" t="s">
        <v>11</v>
      </c>
      <c r="F329" s="596">
        <f>DATA!E67</f>
        <v>0</v>
      </c>
      <c r="G329" s="598" t="s">
        <v>12</v>
      </c>
      <c r="H329" s="599">
        <f>DATA!F67</f>
        <v>0</v>
      </c>
      <c r="I329" s="603"/>
      <c r="J329" s="80"/>
      <c r="K329" s="80"/>
    </row>
    <row r="330" spans="1:11" ht="39" customHeight="1" thickBot="1">
      <c r="A330" s="41"/>
      <c r="B330" s="46" t="s">
        <v>10</v>
      </c>
      <c r="C330" s="601">
        <f>DATA!B67</f>
        <v>0</v>
      </c>
      <c r="D330" s="601"/>
      <c r="E330" s="595"/>
      <c r="F330" s="597">
        <f>DATA!J356</f>
        <v>0</v>
      </c>
      <c r="G330" s="595"/>
      <c r="H330" s="600">
        <f>DATA!L356</f>
        <v>0</v>
      </c>
      <c r="I330" s="603"/>
      <c r="J330" s="80"/>
      <c r="K330" s="80"/>
    </row>
    <row r="331" spans="1:11" ht="22.5" customHeight="1" thickBot="1">
      <c r="A331" s="41"/>
      <c r="B331" s="47"/>
      <c r="C331" s="49"/>
      <c r="D331" s="49"/>
      <c r="E331" s="49"/>
      <c r="F331" s="49"/>
      <c r="G331" s="49"/>
      <c r="H331" s="49"/>
      <c r="J331" s="80"/>
      <c r="K331" s="80"/>
    </row>
    <row r="332" spans="1:11" ht="27" customHeight="1">
      <c r="A332" s="41"/>
      <c r="B332" s="42" t="s">
        <v>8</v>
      </c>
      <c r="C332" s="43" t="str">
        <f>DATA!D68</f>
        <v>男</v>
      </c>
      <c r="D332" s="44">
        <f>DATA!G68</f>
        <v>0</v>
      </c>
      <c r="E332" s="117" t="s">
        <v>15</v>
      </c>
      <c r="F332" s="588">
        <f>DATA!H68</f>
        <v>0</v>
      </c>
      <c r="G332" s="589"/>
      <c r="H332" s="590"/>
      <c r="I332" s="602" t="s">
        <v>16</v>
      </c>
      <c r="J332" s="80">
        <v>65</v>
      </c>
      <c r="K332" s="80"/>
    </row>
    <row r="333" spans="1:11" ht="27" customHeight="1">
      <c r="A333" s="41"/>
      <c r="B333" s="45" t="s">
        <v>9</v>
      </c>
      <c r="C333" s="592">
        <f>DATA!A68</f>
        <v>0</v>
      </c>
      <c r="D333" s="592"/>
      <c r="E333" s="116" t="s">
        <v>325</v>
      </c>
      <c r="F333" s="118">
        <f>DATA!I68</f>
        <v>0</v>
      </c>
      <c r="G333" s="119">
        <f>DATA!J68</f>
        <v>0</v>
      </c>
      <c r="H333" s="79">
        <f>DATA!K68</f>
        <v>0</v>
      </c>
      <c r="I333" s="603"/>
      <c r="J333" s="80"/>
      <c r="K333" s="80"/>
    </row>
    <row r="334" spans="1:11" ht="17.25" customHeight="1">
      <c r="A334" s="41"/>
      <c r="B334" s="45" t="s">
        <v>90</v>
      </c>
      <c r="C334" s="593">
        <f>DATA!C68</f>
        <v>0</v>
      </c>
      <c r="D334" s="593"/>
      <c r="E334" s="594" t="s">
        <v>11</v>
      </c>
      <c r="F334" s="596">
        <f>DATA!E68</f>
        <v>0</v>
      </c>
      <c r="G334" s="598" t="s">
        <v>12</v>
      </c>
      <c r="H334" s="599">
        <f>DATA!F68</f>
        <v>0</v>
      </c>
      <c r="I334" s="603"/>
      <c r="J334" s="80"/>
      <c r="K334" s="80"/>
    </row>
    <row r="335" spans="1:11" ht="39" customHeight="1" thickBot="1">
      <c r="A335" s="41"/>
      <c r="B335" s="46" t="s">
        <v>10</v>
      </c>
      <c r="C335" s="601">
        <f>DATA!B68</f>
        <v>0</v>
      </c>
      <c r="D335" s="601"/>
      <c r="E335" s="595"/>
      <c r="F335" s="597">
        <f>DATA!J361</f>
        <v>0</v>
      </c>
      <c r="G335" s="595"/>
      <c r="H335" s="600">
        <f>DATA!L361</f>
        <v>0</v>
      </c>
      <c r="I335" s="603"/>
      <c r="J335" s="80"/>
      <c r="K335" s="80"/>
    </row>
    <row r="336" spans="1:11" ht="22.5" customHeight="1" thickBot="1">
      <c r="A336" s="41"/>
      <c r="B336" s="47"/>
      <c r="C336" s="49"/>
      <c r="D336" s="49"/>
      <c r="E336" s="49"/>
      <c r="F336" s="49"/>
      <c r="G336" s="49"/>
      <c r="H336" s="49"/>
      <c r="J336" s="80"/>
      <c r="K336" s="80"/>
    </row>
    <row r="337" spans="1:11" ht="27" customHeight="1">
      <c r="A337" s="41"/>
      <c r="B337" s="42" t="s">
        <v>8</v>
      </c>
      <c r="C337" s="43" t="str">
        <f>DATA!D69</f>
        <v>男</v>
      </c>
      <c r="D337" s="44">
        <f>DATA!G69</f>
        <v>0</v>
      </c>
      <c r="E337" s="117" t="s">
        <v>15</v>
      </c>
      <c r="F337" s="588">
        <f>DATA!H69</f>
        <v>0</v>
      </c>
      <c r="G337" s="589"/>
      <c r="H337" s="590"/>
      <c r="I337" s="602" t="s">
        <v>16</v>
      </c>
      <c r="J337" s="80">
        <v>66</v>
      </c>
      <c r="K337" s="80"/>
    </row>
    <row r="338" spans="1:11" ht="27" customHeight="1">
      <c r="A338" s="41"/>
      <c r="B338" s="45" t="s">
        <v>9</v>
      </c>
      <c r="C338" s="592">
        <f>DATA!A69</f>
        <v>0</v>
      </c>
      <c r="D338" s="592"/>
      <c r="E338" s="116" t="s">
        <v>325</v>
      </c>
      <c r="F338" s="118">
        <f>DATA!I69</f>
        <v>0</v>
      </c>
      <c r="G338" s="119">
        <f>DATA!J69</f>
        <v>0</v>
      </c>
      <c r="H338" s="79">
        <f>DATA!K69</f>
        <v>0</v>
      </c>
      <c r="I338" s="603"/>
      <c r="J338" s="40"/>
    </row>
    <row r="339" spans="1:11" ht="17.25" customHeight="1">
      <c r="A339" s="41"/>
      <c r="B339" s="45" t="s">
        <v>90</v>
      </c>
      <c r="C339" s="593">
        <f>DATA!C69</f>
        <v>0</v>
      </c>
      <c r="D339" s="593"/>
      <c r="E339" s="594" t="s">
        <v>11</v>
      </c>
      <c r="F339" s="596">
        <f>DATA!E69</f>
        <v>0</v>
      </c>
      <c r="G339" s="598" t="s">
        <v>12</v>
      </c>
      <c r="H339" s="599">
        <f>DATA!F69</f>
        <v>0</v>
      </c>
      <c r="I339" s="603"/>
      <c r="J339" s="40"/>
    </row>
    <row r="340" spans="1:11" ht="39" customHeight="1" thickBot="1">
      <c r="A340" s="41"/>
      <c r="B340" s="46" t="s">
        <v>10</v>
      </c>
      <c r="C340" s="601">
        <f>DATA!B69</f>
        <v>0</v>
      </c>
      <c r="D340" s="601"/>
      <c r="E340" s="595"/>
      <c r="F340" s="597">
        <f>DATA!J366</f>
        <v>0</v>
      </c>
      <c r="G340" s="595"/>
      <c r="H340" s="600">
        <f>DATA!L366</f>
        <v>0</v>
      </c>
      <c r="I340" s="603"/>
      <c r="J340" s="40"/>
    </row>
    <row r="341" spans="1:11" ht="22.5" customHeight="1">
      <c r="A341" s="41"/>
      <c r="B341" s="49"/>
      <c r="C341" s="53"/>
      <c r="D341" s="53"/>
      <c r="E341" s="49"/>
      <c r="F341" s="49"/>
      <c r="G341" s="49"/>
      <c r="H341" s="49"/>
      <c r="J341" s="40"/>
    </row>
  </sheetData>
  <sheetProtection algorithmName="SHA-512" hashValue="JFy/zVmpy2ECsNmXhTpjkl2OE29hILXR417u1Ym09V0/oO4uxKnCUlN4KtcenviEZHwi5uDJgzRc6AXuoWcqvQ==" saltValue="sqiRcdyjvc8eO/5kY1JFsQ==" spinCount="100000" sheet="1" objects="1" scenarios="1" selectLockedCells="1" selectUnlockedCells="1"/>
  <mergeCells count="594">
    <mergeCell ref="F122:F123"/>
    <mergeCell ref="G122:G123"/>
    <mergeCell ref="C123:D123"/>
    <mergeCell ref="C147:D147"/>
    <mergeCell ref="C148:D148"/>
    <mergeCell ref="C149:D149"/>
    <mergeCell ref="C152:D152"/>
    <mergeCell ref="C13:D13"/>
    <mergeCell ref="C14:D14"/>
    <mergeCell ref="G19:G20"/>
    <mergeCell ref="C28:D28"/>
    <mergeCell ref="C29:D29"/>
    <mergeCell ref="E29:E30"/>
    <mergeCell ref="C44:D44"/>
    <mergeCell ref="C45:D45"/>
    <mergeCell ref="E45:E46"/>
    <mergeCell ref="C133:D133"/>
    <mergeCell ref="C134:D134"/>
    <mergeCell ref="C142:D142"/>
    <mergeCell ref="C143:D143"/>
    <mergeCell ref="C144:D144"/>
    <mergeCell ref="C139:D139"/>
    <mergeCell ref="C138:D138"/>
    <mergeCell ref="C137:D137"/>
    <mergeCell ref="H19:H20"/>
    <mergeCell ref="F2:H2"/>
    <mergeCell ref="C20:D20"/>
    <mergeCell ref="C15:D15"/>
    <mergeCell ref="I12:I15"/>
    <mergeCell ref="F17:H17"/>
    <mergeCell ref="I17:I20"/>
    <mergeCell ref="C18:D18"/>
    <mergeCell ref="C19:D19"/>
    <mergeCell ref="E19:E20"/>
    <mergeCell ref="F19:F20"/>
    <mergeCell ref="E14:E15"/>
    <mergeCell ref="E4:E5"/>
    <mergeCell ref="F4:F5"/>
    <mergeCell ref="G4:G5"/>
    <mergeCell ref="C10:D10"/>
    <mergeCell ref="F12:H12"/>
    <mergeCell ref="C5:D5"/>
    <mergeCell ref="F14:F15"/>
    <mergeCell ref="G14:G15"/>
    <mergeCell ref="H14:H15"/>
    <mergeCell ref="C9:D9"/>
    <mergeCell ref="E9:E10"/>
    <mergeCell ref="F9:F10"/>
    <mergeCell ref="I2:I5"/>
    <mergeCell ref="F7:H7"/>
    <mergeCell ref="I7:I10"/>
    <mergeCell ref="H4:H5"/>
    <mergeCell ref="H9:H10"/>
    <mergeCell ref="C3:D3"/>
    <mergeCell ref="C4:D4"/>
    <mergeCell ref="C8:D8"/>
    <mergeCell ref="G9:G10"/>
    <mergeCell ref="I22:I25"/>
    <mergeCell ref="C23:D23"/>
    <mergeCell ref="C24:D24"/>
    <mergeCell ref="E24:E25"/>
    <mergeCell ref="C34:D34"/>
    <mergeCell ref="C35:D35"/>
    <mergeCell ref="E35:E36"/>
    <mergeCell ref="F24:F25"/>
    <mergeCell ref="C36:D36"/>
    <mergeCell ref="G24:G25"/>
    <mergeCell ref="H24:H25"/>
    <mergeCell ref="C25:D25"/>
    <mergeCell ref="F27:H27"/>
    <mergeCell ref="F22:H22"/>
    <mergeCell ref="F29:F30"/>
    <mergeCell ref="G29:G30"/>
    <mergeCell ref="H29:H30"/>
    <mergeCell ref="C30:D30"/>
    <mergeCell ref="F33:H33"/>
    <mergeCell ref="I33:I36"/>
    <mergeCell ref="F35:F36"/>
    <mergeCell ref="G35:G36"/>
    <mergeCell ref="H35:H36"/>
    <mergeCell ref="I27:I30"/>
    <mergeCell ref="I48:I51"/>
    <mergeCell ref="C49:D49"/>
    <mergeCell ref="C50:D50"/>
    <mergeCell ref="E50:E51"/>
    <mergeCell ref="F40:F41"/>
    <mergeCell ref="G40:G41"/>
    <mergeCell ref="H40:H41"/>
    <mergeCell ref="C41:D41"/>
    <mergeCell ref="F43:H43"/>
    <mergeCell ref="I43:I46"/>
    <mergeCell ref="F50:F51"/>
    <mergeCell ref="G50:G51"/>
    <mergeCell ref="H50:H51"/>
    <mergeCell ref="C51:D51"/>
    <mergeCell ref="F45:F46"/>
    <mergeCell ref="G45:G46"/>
    <mergeCell ref="H45:H46"/>
    <mergeCell ref="C46:D46"/>
    <mergeCell ref="F48:H48"/>
    <mergeCell ref="I38:I41"/>
    <mergeCell ref="C39:D39"/>
    <mergeCell ref="C40:D40"/>
    <mergeCell ref="E40:E41"/>
    <mergeCell ref="F38:H38"/>
    <mergeCell ref="I53:I56"/>
    <mergeCell ref="C54:D54"/>
    <mergeCell ref="C55:D55"/>
    <mergeCell ref="E55:E56"/>
    <mergeCell ref="I58:I61"/>
    <mergeCell ref="C59:D59"/>
    <mergeCell ref="E60:E61"/>
    <mergeCell ref="F60:F61"/>
    <mergeCell ref="G60:G61"/>
    <mergeCell ref="H60:H61"/>
    <mergeCell ref="C61:D61"/>
    <mergeCell ref="C60:D60"/>
    <mergeCell ref="F58:H58"/>
    <mergeCell ref="H55:H56"/>
    <mergeCell ref="C56:D56"/>
    <mergeCell ref="F53:H53"/>
    <mergeCell ref="F55:F56"/>
    <mergeCell ref="G55:G56"/>
    <mergeCell ref="I64:I67"/>
    <mergeCell ref="C65:D65"/>
    <mergeCell ref="C66:D66"/>
    <mergeCell ref="E66:E67"/>
    <mergeCell ref="F66:F67"/>
    <mergeCell ref="G66:G67"/>
    <mergeCell ref="H66:H67"/>
    <mergeCell ref="C67:D67"/>
    <mergeCell ref="F64:H64"/>
    <mergeCell ref="I69:I72"/>
    <mergeCell ref="C70:D70"/>
    <mergeCell ref="C71:D71"/>
    <mergeCell ref="E71:E72"/>
    <mergeCell ref="F71:F72"/>
    <mergeCell ref="G71:G72"/>
    <mergeCell ref="H71:H72"/>
    <mergeCell ref="C72:D72"/>
    <mergeCell ref="F69:H69"/>
    <mergeCell ref="I74:I77"/>
    <mergeCell ref="C75:D75"/>
    <mergeCell ref="C76:D76"/>
    <mergeCell ref="E76:E77"/>
    <mergeCell ref="F76:F77"/>
    <mergeCell ref="G76:G77"/>
    <mergeCell ref="H76:H77"/>
    <mergeCell ref="C77:D77"/>
    <mergeCell ref="F74:H74"/>
    <mergeCell ref="I79:I82"/>
    <mergeCell ref="C80:D80"/>
    <mergeCell ref="C81:D81"/>
    <mergeCell ref="E81:E82"/>
    <mergeCell ref="F81:F82"/>
    <mergeCell ref="G81:G82"/>
    <mergeCell ref="H81:H82"/>
    <mergeCell ref="C82:D82"/>
    <mergeCell ref="F79:H79"/>
    <mergeCell ref="I84:I87"/>
    <mergeCell ref="C85:D85"/>
    <mergeCell ref="C86:D86"/>
    <mergeCell ref="E86:E87"/>
    <mergeCell ref="F86:F87"/>
    <mergeCell ref="G86:G87"/>
    <mergeCell ref="H86:H87"/>
    <mergeCell ref="C87:D87"/>
    <mergeCell ref="F89:H89"/>
    <mergeCell ref="I89:I92"/>
    <mergeCell ref="C90:D90"/>
    <mergeCell ref="C91:D91"/>
    <mergeCell ref="E91:E92"/>
    <mergeCell ref="F91:F92"/>
    <mergeCell ref="G91:G92"/>
    <mergeCell ref="H91:H92"/>
    <mergeCell ref="C92:D92"/>
    <mergeCell ref="F84:H84"/>
    <mergeCell ref="I95:I98"/>
    <mergeCell ref="C96:D96"/>
    <mergeCell ref="C97:D97"/>
    <mergeCell ref="E97:E98"/>
    <mergeCell ref="F97:F98"/>
    <mergeCell ref="G97:G98"/>
    <mergeCell ref="H97:H98"/>
    <mergeCell ref="C98:D98"/>
    <mergeCell ref="F95:H95"/>
    <mergeCell ref="I100:I103"/>
    <mergeCell ref="C101:D101"/>
    <mergeCell ref="C102:D102"/>
    <mergeCell ref="E102:E103"/>
    <mergeCell ref="F102:F103"/>
    <mergeCell ref="G102:G103"/>
    <mergeCell ref="H102:H103"/>
    <mergeCell ref="C103:D103"/>
    <mergeCell ref="F100:H100"/>
    <mergeCell ref="H117:H118"/>
    <mergeCell ref="C118:D118"/>
    <mergeCell ref="F117:F118"/>
    <mergeCell ref="F120:H120"/>
    <mergeCell ref="I110:I113"/>
    <mergeCell ref="C111:D111"/>
    <mergeCell ref="C112:D112"/>
    <mergeCell ref="E112:E113"/>
    <mergeCell ref="F112:F113"/>
    <mergeCell ref="G112:G113"/>
    <mergeCell ref="H112:H113"/>
    <mergeCell ref="C113:D113"/>
    <mergeCell ref="F110:H110"/>
    <mergeCell ref="I115:I118"/>
    <mergeCell ref="I120:I123"/>
    <mergeCell ref="F115:H115"/>
    <mergeCell ref="H122:H123"/>
    <mergeCell ref="C116:D116"/>
    <mergeCell ref="C117:D117"/>
    <mergeCell ref="E117:E118"/>
    <mergeCell ref="G117:G118"/>
    <mergeCell ref="C121:D121"/>
    <mergeCell ref="C122:D122"/>
    <mergeCell ref="E122:E123"/>
    <mergeCell ref="I105:I108"/>
    <mergeCell ref="C106:D106"/>
    <mergeCell ref="C107:D107"/>
    <mergeCell ref="E107:E108"/>
    <mergeCell ref="F107:F108"/>
    <mergeCell ref="G107:G108"/>
    <mergeCell ref="H107:H108"/>
    <mergeCell ref="C108:D108"/>
    <mergeCell ref="F105:H105"/>
    <mergeCell ref="E138:E139"/>
    <mergeCell ref="E133:E134"/>
    <mergeCell ref="F133:F134"/>
    <mergeCell ref="G133:G134"/>
    <mergeCell ref="H133:H134"/>
    <mergeCell ref="G138:G139"/>
    <mergeCell ref="F138:F139"/>
    <mergeCell ref="H138:H139"/>
    <mergeCell ref="F143:F144"/>
    <mergeCell ref="G143:G144"/>
    <mergeCell ref="F141:H141"/>
    <mergeCell ref="E143:E144"/>
    <mergeCell ref="E148:E149"/>
    <mergeCell ref="C153:D153"/>
    <mergeCell ref="E153:E154"/>
    <mergeCell ref="I317:I320"/>
    <mergeCell ref="C318:D318"/>
    <mergeCell ref="C319:D319"/>
    <mergeCell ref="E319:E320"/>
    <mergeCell ref="F319:F320"/>
    <mergeCell ref="G319:G320"/>
    <mergeCell ref="H319:H320"/>
    <mergeCell ref="C320:D320"/>
    <mergeCell ref="F317:H317"/>
    <mergeCell ref="I312:I315"/>
    <mergeCell ref="C313:D313"/>
    <mergeCell ref="C314:D314"/>
    <mergeCell ref="E314:E315"/>
    <mergeCell ref="F314:F315"/>
    <mergeCell ref="G314:G315"/>
    <mergeCell ref="H314:H315"/>
    <mergeCell ref="C315:D315"/>
    <mergeCell ref="F312:H312"/>
    <mergeCell ref="C154:D154"/>
    <mergeCell ref="F151:H151"/>
    <mergeCell ref="H148:H149"/>
    <mergeCell ref="I322:I325"/>
    <mergeCell ref="C323:D323"/>
    <mergeCell ref="C324:D324"/>
    <mergeCell ref="E324:E325"/>
    <mergeCell ref="F324:F325"/>
    <mergeCell ref="G324:G325"/>
    <mergeCell ref="H324:H325"/>
    <mergeCell ref="C325:D325"/>
    <mergeCell ref="F322:H322"/>
    <mergeCell ref="F332:H332"/>
    <mergeCell ref="I332:I335"/>
    <mergeCell ref="C333:D333"/>
    <mergeCell ref="E334:E335"/>
    <mergeCell ref="F334:F335"/>
    <mergeCell ref="G334:G335"/>
    <mergeCell ref="H334:H335"/>
    <mergeCell ref="I327:I330"/>
    <mergeCell ref="C328:D328"/>
    <mergeCell ref="C329:D329"/>
    <mergeCell ref="E329:E330"/>
    <mergeCell ref="F329:F330"/>
    <mergeCell ref="G329:G330"/>
    <mergeCell ref="H329:H330"/>
    <mergeCell ref="C330:D330"/>
    <mergeCell ref="F327:H327"/>
    <mergeCell ref="C339:D339"/>
    <mergeCell ref="C340:D340"/>
    <mergeCell ref="C334:D334"/>
    <mergeCell ref="C335:D335"/>
    <mergeCell ref="F337:H337"/>
    <mergeCell ref="I337:I340"/>
    <mergeCell ref="C338:D338"/>
    <mergeCell ref="E339:E340"/>
    <mergeCell ref="F339:F340"/>
    <mergeCell ref="G339:G340"/>
    <mergeCell ref="H339:H340"/>
    <mergeCell ref="I126:I129"/>
    <mergeCell ref="I131:I134"/>
    <mergeCell ref="I136:I139"/>
    <mergeCell ref="I141:I144"/>
    <mergeCell ref="I146:I149"/>
    <mergeCell ref="I151:I154"/>
    <mergeCell ref="F131:H131"/>
    <mergeCell ref="F153:F154"/>
    <mergeCell ref="G153:G154"/>
    <mergeCell ref="H153:H154"/>
    <mergeCell ref="F146:H146"/>
    <mergeCell ref="F136:H136"/>
    <mergeCell ref="F148:F149"/>
    <mergeCell ref="G148:G149"/>
    <mergeCell ref="H143:H144"/>
    <mergeCell ref="C127:D127"/>
    <mergeCell ref="F126:H126"/>
    <mergeCell ref="C128:D128"/>
    <mergeCell ref="C129:D129"/>
    <mergeCell ref="E128:E129"/>
    <mergeCell ref="F128:F129"/>
    <mergeCell ref="G128:G129"/>
    <mergeCell ref="H128:H129"/>
    <mergeCell ref="C132:D132"/>
    <mergeCell ref="C170:D170"/>
    <mergeCell ref="I167:I170"/>
    <mergeCell ref="C168:D168"/>
    <mergeCell ref="C169:D169"/>
    <mergeCell ref="E169:E170"/>
    <mergeCell ref="F169:F170"/>
    <mergeCell ref="G169:G170"/>
    <mergeCell ref="H169:H170"/>
    <mergeCell ref="F172:H172"/>
    <mergeCell ref="F167:H167"/>
    <mergeCell ref="C175:D175"/>
    <mergeCell ref="I172:I175"/>
    <mergeCell ref="C173:D173"/>
    <mergeCell ref="C174:D174"/>
    <mergeCell ref="E174:E175"/>
    <mergeCell ref="F174:F175"/>
    <mergeCell ref="G174:G175"/>
    <mergeCell ref="H174:H175"/>
    <mergeCell ref="F177:H177"/>
    <mergeCell ref="C180:D180"/>
    <mergeCell ref="I177:I180"/>
    <mergeCell ref="C178:D178"/>
    <mergeCell ref="C179:D179"/>
    <mergeCell ref="E179:E180"/>
    <mergeCell ref="F179:F180"/>
    <mergeCell ref="G179:G180"/>
    <mergeCell ref="H179:H180"/>
    <mergeCell ref="F182:H182"/>
    <mergeCell ref="C185:D185"/>
    <mergeCell ref="I182:I185"/>
    <mergeCell ref="C183:D183"/>
    <mergeCell ref="C184:D184"/>
    <mergeCell ref="E184:E185"/>
    <mergeCell ref="F184:F185"/>
    <mergeCell ref="G184:G185"/>
    <mergeCell ref="H184:H185"/>
    <mergeCell ref="F188:H188"/>
    <mergeCell ref="C191:D191"/>
    <mergeCell ref="I193:I196"/>
    <mergeCell ref="C194:D194"/>
    <mergeCell ref="C195:D195"/>
    <mergeCell ref="E195:E196"/>
    <mergeCell ref="F195:F196"/>
    <mergeCell ref="G195:G196"/>
    <mergeCell ref="H195:H196"/>
    <mergeCell ref="F198:H198"/>
    <mergeCell ref="I188:I191"/>
    <mergeCell ref="C189:D189"/>
    <mergeCell ref="C190:D190"/>
    <mergeCell ref="E190:E191"/>
    <mergeCell ref="F190:F191"/>
    <mergeCell ref="G190:G191"/>
    <mergeCell ref="H190:H191"/>
    <mergeCell ref="F193:H193"/>
    <mergeCell ref="C196:D196"/>
    <mergeCell ref="I198:I201"/>
    <mergeCell ref="C199:D199"/>
    <mergeCell ref="C200:D200"/>
    <mergeCell ref="E200:E201"/>
    <mergeCell ref="F200:F201"/>
    <mergeCell ref="G200:G201"/>
    <mergeCell ref="H200:H201"/>
    <mergeCell ref="F203:H203"/>
    <mergeCell ref="C201:D201"/>
    <mergeCell ref="I203:I206"/>
    <mergeCell ref="C204:D204"/>
    <mergeCell ref="C205:D205"/>
    <mergeCell ref="E205:E206"/>
    <mergeCell ref="F205:F206"/>
    <mergeCell ref="G205:G206"/>
    <mergeCell ref="H205:H206"/>
    <mergeCell ref="F208:H208"/>
    <mergeCell ref="C206:D206"/>
    <mergeCell ref="I208:I211"/>
    <mergeCell ref="C209:D209"/>
    <mergeCell ref="C210:D210"/>
    <mergeCell ref="E210:E211"/>
    <mergeCell ref="F210:F211"/>
    <mergeCell ref="G210:G211"/>
    <mergeCell ref="H210:H211"/>
    <mergeCell ref="F213:H213"/>
    <mergeCell ref="C216:D216"/>
    <mergeCell ref="I219:I222"/>
    <mergeCell ref="C220:D220"/>
    <mergeCell ref="C211:D211"/>
    <mergeCell ref="I213:I216"/>
    <mergeCell ref="C214:D214"/>
    <mergeCell ref="C215:D215"/>
    <mergeCell ref="E215:E216"/>
    <mergeCell ref="F215:F216"/>
    <mergeCell ref="G215:G216"/>
    <mergeCell ref="H215:H216"/>
    <mergeCell ref="F219:H219"/>
    <mergeCell ref="C221:D221"/>
    <mergeCell ref="E221:E222"/>
    <mergeCell ref="F221:F222"/>
    <mergeCell ref="G221:G222"/>
    <mergeCell ref="H221:H222"/>
    <mergeCell ref="C222:D222"/>
    <mergeCell ref="I224:I227"/>
    <mergeCell ref="C225:D225"/>
    <mergeCell ref="F224:H224"/>
    <mergeCell ref="C226:D226"/>
    <mergeCell ref="E226:E227"/>
    <mergeCell ref="F226:F227"/>
    <mergeCell ref="G226:G227"/>
    <mergeCell ref="H226:H227"/>
    <mergeCell ref="C227:D227"/>
    <mergeCell ref="I229:I232"/>
    <mergeCell ref="C230:D230"/>
    <mergeCell ref="F229:H229"/>
    <mergeCell ref="C231:D231"/>
    <mergeCell ref="E231:E232"/>
    <mergeCell ref="F231:F232"/>
    <mergeCell ref="G231:G232"/>
    <mergeCell ref="H231:H232"/>
    <mergeCell ref="C232:D232"/>
    <mergeCell ref="I234:I237"/>
    <mergeCell ref="C235:D235"/>
    <mergeCell ref="F234:H234"/>
    <mergeCell ref="C236:D236"/>
    <mergeCell ref="E236:E237"/>
    <mergeCell ref="F236:F237"/>
    <mergeCell ref="G236:G237"/>
    <mergeCell ref="H236:H237"/>
    <mergeCell ref="C237:D237"/>
    <mergeCell ref="I239:I242"/>
    <mergeCell ref="C240:D240"/>
    <mergeCell ref="F239:H239"/>
    <mergeCell ref="C241:D241"/>
    <mergeCell ref="E241:E242"/>
    <mergeCell ref="F241:F242"/>
    <mergeCell ref="G241:G242"/>
    <mergeCell ref="H241:H242"/>
    <mergeCell ref="C242:D242"/>
    <mergeCell ref="F250:H250"/>
    <mergeCell ref="C256:D256"/>
    <mergeCell ref="C257:D257"/>
    <mergeCell ref="I244:I247"/>
    <mergeCell ref="C245:D245"/>
    <mergeCell ref="C251:D251"/>
    <mergeCell ref="C252:D252"/>
    <mergeCell ref="I255:I258"/>
    <mergeCell ref="E257:E258"/>
    <mergeCell ref="F257:F258"/>
    <mergeCell ref="G257:G258"/>
    <mergeCell ref="H257:H258"/>
    <mergeCell ref="I250:I253"/>
    <mergeCell ref="F244:H244"/>
    <mergeCell ref="C253:D253"/>
    <mergeCell ref="C246:D246"/>
    <mergeCell ref="E246:E247"/>
    <mergeCell ref="F246:F247"/>
    <mergeCell ref="G246:G247"/>
    <mergeCell ref="H246:H247"/>
    <mergeCell ref="C247:D247"/>
    <mergeCell ref="E252:E253"/>
    <mergeCell ref="F252:F253"/>
    <mergeCell ref="I260:I263"/>
    <mergeCell ref="E262:E263"/>
    <mergeCell ref="F262:F263"/>
    <mergeCell ref="G262:G263"/>
    <mergeCell ref="H262:H263"/>
    <mergeCell ref="F265:H265"/>
    <mergeCell ref="G252:G253"/>
    <mergeCell ref="H252:H253"/>
    <mergeCell ref="C258:D258"/>
    <mergeCell ref="C261:D261"/>
    <mergeCell ref="C262:D262"/>
    <mergeCell ref="I265:I268"/>
    <mergeCell ref="E267:E268"/>
    <mergeCell ref="F267:F268"/>
    <mergeCell ref="G267:G268"/>
    <mergeCell ref="H267:H268"/>
    <mergeCell ref="F260:H260"/>
    <mergeCell ref="C263:D263"/>
    <mergeCell ref="C266:D266"/>
    <mergeCell ref="C267:D267"/>
    <mergeCell ref="C268:D268"/>
    <mergeCell ref="F255:H255"/>
    <mergeCell ref="F270:H270"/>
    <mergeCell ref="C273:D273"/>
    <mergeCell ref="C276:D276"/>
    <mergeCell ref="C277:D277"/>
    <mergeCell ref="I270:I273"/>
    <mergeCell ref="E272:E273"/>
    <mergeCell ref="F272:F273"/>
    <mergeCell ref="G272:G273"/>
    <mergeCell ref="H272:H273"/>
    <mergeCell ref="F275:H275"/>
    <mergeCell ref="C278:D278"/>
    <mergeCell ref="C282:D282"/>
    <mergeCell ref="C271:D271"/>
    <mergeCell ref="C272:D272"/>
    <mergeCell ref="I275:I278"/>
    <mergeCell ref="E277:E278"/>
    <mergeCell ref="F277:F278"/>
    <mergeCell ref="G277:G278"/>
    <mergeCell ref="H277:H278"/>
    <mergeCell ref="F281:H281"/>
    <mergeCell ref="C284:D284"/>
    <mergeCell ref="C287:D287"/>
    <mergeCell ref="I281:I284"/>
    <mergeCell ref="C283:D283"/>
    <mergeCell ref="E283:E284"/>
    <mergeCell ref="F283:F284"/>
    <mergeCell ref="G283:G284"/>
    <mergeCell ref="H283:H284"/>
    <mergeCell ref="H293:H294"/>
    <mergeCell ref="F286:H286"/>
    <mergeCell ref="F296:H296"/>
    <mergeCell ref="C289:D289"/>
    <mergeCell ref="F291:H291"/>
    <mergeCell ref="I286:I289"/>
    <mergeCell ref="C288:D288"/>
    <mergeCell ref="E288:E289"/>
    <mergeCell ref="F288:F289"/>
    <mergeCell ref="G288:G289"/>
    <mergeCell ref="H288:H289"/>
    <mergeCell ref="E298:E299"/>
    <mergeCell ref="C299:D299"/>
    <mergeCell ref="C292:D292"/>
    <mergeCell ref="C304:D304"/>
    <mergeCell ref="C297:D297"/>
    <mergeCell ref="I296:I299"/>
    <mergeCell ref="C298:D298"/>
    <mergeCell ref="F298:F299"/>
    <mergeCell ref="G298:G299"/>
    <mergeCell ref="H298:H299"/>
    <mergeCell ref="F301:H301"/>
    <mergeCell ref="C294:D294"/>
    <mergeCell ref="I301:I304"/>
    <mergeCell ref="C302:D302"/>
    <mergeCell ref="C303:D303"/>
    <mergeCell ref="E303:E304"/>
    <mergeCell ref="F303:F304"/>
    <mergeCell ref="G303:G304"/>
    <mergeCell ref="H303:H304"/>
    <mergeCell ref="I291:I294"/>
    <mergeCell ref="C293:D293"/>
    <mergeCell ref="E293:E294"/>
    <mergeCell ref="F293:F294"/>
    <mergeCell ref="G293:G294"/>
    <mergeCell ref="F157:H157"/>
    <mergeCell ref="I157:I160"/>
    <mergeCell ref="C158:D158"/>
    <mergeCell ref="C159:D159"/>
    <mergeCell ref="E159:E160"/>
    <mergeCell ref="F159:F160"/>
    <mergeCell ref="G159:G160"/>
    <mergeCell ref="H159:H160"/>
    <mergeCell ref="F162:H162"/>
    <mergeCell ref="I162:I165"/>
    <mergeCell ref="C163:D163"/>
    <mergeCell ref="C164:D164"/>
    <mergeCell ref="E164:E165"/>
    <mergeCell ref="F164:F165"/>
    <mergeCell ref="G164:G165"/>
    <mergeCell ref="H164:H165"/>
    <mergeCell ref="C165:D165"/>
    <mergeCell ref="C160:D160"/>
    <mergeCell ref="F306:H306"/>
    <mergeCell ref="I306:I309"/>
    <mergeCell ref="C307:D307"/>
    <mergeCell ref="C308:D308"/>
    <mergeCell ref="E308:E309"/>
    <mergeCell ref="F308:F309"/>
    <mergeCell ref="G308:G309"/>
    <mergeCell ref="H308:H309"/>
    <mergeCell ref="C309:D309"/>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29"/>
  <sheetViews>
    <sheetView view="pageBreakPreview" zoomScaleNormal="100" zoomScaleSheetLayoutView="100" workbookViewId="0">
      <selection activeCell="D2" sqref="D2"/>
    </sheetView>
  </sheetViews>
  <sheetFormatPr defaultRowHeight="13.5"/>
  <cols>
    <col min="1" max="1" width="8.75" customWidth="1"/>
    <col min="2" max="2" width="9.625" customWidth="1"/>
    <col min="3" max="3" width="16.625" customWidth="1"/>
    <col min="4" max="4" width="15.625" customWidth="1"/>
    <col min="5" max="5" width="5.25" customWidth="1"/>
    <col min="6" max="6" width="6.625" customWidth="1"/>
    <col min="7" max="7" width="5.125" customWidth="1"/>
    <col min="8" max="8" width="10.5" customWidth="1"/>
    <col min="9" max="9" width="18.25" customWidth="1"/>
  </cols>
  <sheetData>
    <row r="1" spans="1:9" ht="17.25">
      <c r="A1" s="567" t="s">
        <v>308</v>
      </c>
      <c r="B1" s="567"/>
      <c r="C1" s="567"/>
      <c r="D1" s="567"/>
      <c r="E1" s="567"/>
      <c r="F1" s="567"/>
      <c r="G1" s="567"/>
      <c r="H1" s="567"/>
      <c r="I1" s="567"/>
    </row>
    <row r="2" spans="1:9">
      <c r="A2" s="1"/>
      <c r="B2" s="1"/>
      <c r="C2" s="1"/>
      <c r="D2" s="1"/>
      <c r="E2" s="1"/>
      <c r="F2" s="1"/>
      <c r="G2" s="1"/>
      <c r="H2" s="1"/>
      <c r="I2" s="226" t="s">
        <v>357</v>
      </c>
    </row>
    <row r="3" spans="1:9">
      <c r="A3" s="211" t="s">
        <v>0</v>
      </c>
      <c r="B3" s="1"/>
      <c r="C3" s="1"/>
      <c r="D3" s="1"/>
      <c r="E3" s="549" t="s">
        <v>6</v>
      </c>
      <c r="F3" s="549"/>
      <c r="G3" s="549"/>
      <c r="H3" s="549"/>
      <c r="I3" s="549"/>
    </row>
    <row r="4" spans="1:9">
      <c r="A4" s="557" t="str">
        <f>IF(DATA!O12="","",DATA!O12)</f>
        <v/>
      </c>
      <c r="B4" s="557"/>
      <c r="C4" s="557"/>
      <c r="D4" s="65"/>
      <c r="E4" s="550">
        <f>DATA!N6</f>
        <v>0</v>
      </c>
      <c r="F4" s="550"/>
      <c r="G4" s="550"/>
      <c r="H4" s="550"/>
      <c r="I4" s="610">
        <f>DATA!O7</f>
        <v>0</v>
      </c>
    </row>
    <row r="5" spans="1:9">
      <c r="A5" s="558"/>
      <c r="B5" s="558"/>
      <c r="C5" s="558"/>
      <c r="D5" s="14"/>
      <c r="E5" s="551"/>
      <c r="F5" s="551"/>
      <c r="G5" s="551"/>
      <c r="H5" s="551"/>
      <c r="I5" s="552"/>
    </row>
    <row r="6" spans="1:9" ht="13.5" customHeight="1" thickBot="1">
      <c r="A6" s="1"/>
      <c r="B6" s="1"/>
      <c r="C6" s="1"/>
      <c r="D6" s="1"/>
      <c r="E6" s="1"/>
      <c r="F6" s="1"/>
      <c r="G6" s="1"/>
      <c r="H6" s="1"/>
      <c r="I6" s="1"/>
    </row>
    <row r="7" spans="1:9">
      <c r="A7" s="572" t="s">
        <v>302</v>
      </c>
      <c r="B7" s="571" t="s">
        <v>1</v>
      </c>
      <c r="C7" s="571" t="s">
        <v>2</v>
      </c>
      <c r="D7" s="568" t="s">
        <v>90</v>
      </c>
      <c r="E7" s="571" t="s">
        <v>3</v>
      </c>
      <c r="F7" s="537" t="s">
        <v>27</v>
      </c>
      <c r="G7" s="540" t="s">
        <v>13</v>
      </c>
      <c r="H7" s="541" t="s">
        <v>4</v>
      </c>
      <c r="I7" s="542"/>
    </row>
    <row r="8" spans="1:9">
      <c r="A8" s="573"/>
      <c r="B8" s="569"/>
      <c r="C8" s="569"/>
      <c r="D8" s="569"/>
      <c r="E8" s="569"/>
      <c r="F8" s="538"/>
      <c r="G8" s="538"/>
      <c r="H8" s="543"/>
      <c r="I8" s="544"/>
    </row>
    <row r="9" spans="1:9" ht="14.25" thickBot="1">
      <c r="A9" s="574"/>
      <c r="B9" s="570"/>
      <c r="C9" s="570"/>
      <c r="D9" s="570"/>
      <c r="E9" s="570"/>
      <c r="F9" s="539"/>
      <c r="G9" s="539"/>
      <c r="H9" s="545"/>
      <c r="I9" s="546"/>
    </row>
    <row r="10" spans="1:9" ht="18.95" customHeight="1">
      <c r="A10" s="228">
        <v>1</v>
      </c>
      <c r="B10" s="229" t="str">
        <f>IF(DATA!A101="","",DATA!A101)</f>
        <v/>
      </c>
      <c r="C10" s="230" t="str">
        <f>IF(DATA!B101="","",DATA!B101)</f>
        <v/>
      </c>
      <c r="D10" s="229" t="str">
        <f>IF(DATA!C101="","",DATA!C101)</f>
        <v/>
      </c>
      <c r="E10" s="229" t="str">
        <f>IF(DATA!D101="","",DATA!D101)</f>
        <v>女</v>
      </c>
      <c r="F10" s="230">
        <f>IF(DATA!E101="","",DATA!E101)</f>
        <v>0</v>
      </c>
      <c r="G10" s="229" t="str">
        <f>IF(DATA!F101="","",DATA!F101)</f>
        <v/>
      </c>
      <c r="H10" s="608" t="str">
        <f>IF(DATA!G101="","",DATA!G101)</f>
        <v/>
      </c>
      <c r="I10" s="609"/>
    </row>
    <row r="11" spans="1:9" ht="18.95" customHeight="1">
      <c r="A11" s="157">
        <v>2</v>
      </c>
      <c r="B11" s="158" t="str">
        <f>IF(DATA!A102="","",DATA!A102)</f>
        <v/>
      </c>
      <c r="C11" s="159" t="str">
        <f>IF(DATA!B102="","",DATA!B102)</f>
        <v/>
      </c>
      <c r="D11" s="158" t="str">
        <f>IF(DATA!C102="","",DATA!C102)</f>
        <v/>
      </c>
      <c r="E11" s="158" t="str">
        <f>IF(DATA!D102="","",DATA!D102)</f>
        <v>女</v>
      </c>
      <c r="F11" s="363">
        <f>IF(DATA!E102="","",DATA!E102)</f>
        <v>0</v>
      </c>
      <c r="G11" s="158" t="str">
        <f>IF(DATA!F102="","",DATA!F102)</f>
        <v/>
      </c>
      <c r="H11" s="604" t="str">
        <f>IF(DATA!G102="","",DATA!G102)</f>
        <v/>
      </c>
      <c r="I11" s="605"/>
    </row>
    <row r="12" spans="1:9" ht="18.95" customHeight="1">
      <c r="A12" s="157">
        <v>3</v>
      </c>
      <c r="B12" s="158" t="str">
        <f>IF(DATA!A103="","",DATA!A103)</f>
        <v/>
      </c>
      <c r="C12" s="159" t="str">
        <f>IF(DATA!B103="","",DATA!B103)</f>
        <v/>
      </c>
      <c r="D12" s="158" t="str">
        <f>IF(DATA!C103="","",DATA!C103)</f>
        <v/>
      </c>
      <c r="E12" s="158" t="str">
        <f>IF(DATA!D103="","",DATA!D103)</f>
        <v>女</v>
      </c>
      <c r="F12" s="363">
        <f>IF(DATA!E103="","",DATA!E103)</f>
        <v>0</v>
      </c>
      <c r="G12" s="158" t="str">
        <f>IF(DATA!F103="","",DATA!F103)</f>
        <v/>
      </c>
      <c r="H12" s="604" t="str">
        <f>IF(DATA!G103="","",DATA!G103)</f>
        <v/>
      </c>
      <c r="I12" s="605"/>
    </row>
    <row r="13" spans="1:9" ht="18.95" customHeight="1">
      <c r="A13" s="157">
        <v>4</v>
      </c>
      <c r="B13" s="158" t="str">
        <f>IF(DATA!A104="","",DATA!A104)</f>
        <v/>
      </c>
      <c r="C13" s="159" t="str">
        <f>IF(DATA!B104="","",DATA!B104)</f>
        <v/>
      </c>
      <c r="D13" s="158" t="str">
        <f>IF(DATA!C104="","",DATA!C104)</f>
        <v/>
      </c>
      <c r="E13" s="158" t="str">
        <f>IF(DATA!D104="","",DATA!D104)</f>
        <v>女</v>
      </c>
      <c r="F13" s="363">
        <f>IF(DATA!E104="","",DATA!E104)</f>
        <v>0</v>
      </c>
      <c r="G13" s="158" t="str">
        <f>IF(DATA!F104="","",DATA!F104)</f>
        <v/>
      </c>
      <c r="H13" s="604" t="str">
        <f>IF(DATA!G104="","",DATA!G104)</f>
        <v/>
      </c>
      <c r="I13" s="605"/>
    </row>
    <row r="14" spans="1:9" ht="18.95" customHeight="1">
      <c r="A14" s="157">
        <v>5</v>
      </c>
      <c r="B14" s="158" t="str">
        <f>IF(DATA!A105="","",DATA!A105)</f>
        <v/>
      </c>
      <c r="C14" s="159" t="str">
        <f>IF(DATA!B105="","",DATA!B105)</f>
        <v/>
      </c>
      <c r="D14" s="158" t="str">
        <f>IF(DATA!C105="","",DATA!C105)</f>
        <v/>
      </c>
      <c r="E14" s="158" t="str">
        <f>IF(DATA!D105="","",DATA!D105)</f>
        <v>女</v>
      </c>
      <c r="F14" s="363">
        <f>IF(DATA!E105="","",DATA!E105)</f>
        <v>0</v>
      </c>
      <c r="G14" s="158" t="str">
        <f>IF(DATA!F105="","",DATA!F105)</f>
        <v/>
      </c>
      <c r="H14" s="604" t="str">
        <f>IF(DATA!G105="","",DATA!G105)</f>
        <v/>
      </c>
      <c r="I14" s="605"/>
    </row>
    <row r="15" spans="1:9" ht="18.95" customHeight="1">
      <c r="A15" s="157">
        <v>6</v>
      </c>
      <c r="B15" s="158" t="str">
        <f>IF(DATA!A106="","",DATA!A106)</f>
        <v/>
      </c>
      <c r="C15" s="159" t="str">
        <f>IF(DATA!B106="","",DATA!B106)</f>
        <v/>
      </c>
      <c r="D15" s="158" t="str">
        <f>IF(DATA!C106="","",DATA!C106)</f>
        <v/>
      </c>
      <c r="E15" s="158" t="str">
        <f>IF(DATA!D106="","",DATA!D106)</f>
        <v>女</v>
      </c>
      <c r="F15" s="363">
        <f>IF(DATA!E106="","",DATA!E106)</f>
        <v>0</v>
      </c>
      <c r="G15" s="158" t="str">
        <f>IF(DATA!F106="","",DATA!F106)</f>
        <v/>
      </c>
      <c r="H15" s="604" t="str">
        <f>IF(DATA!G106="","",DATA!G106)</f>
        <v/>
      </c>
      <c r="I15" s="605"/>
    </row>
    <row r="16" spans="1:9" ht="18.95" customHeight="1">
      <c r="A16" s="157">
        <v>7</v>
      </c>
      <c r="B16" s="158" t="str">
        <f>IF(DATA!A107="","",DATA!A107)</f>
        <v/>
      </c>
      <c r="C16" s="159" t="str">
        <f>IF(DATA!B107="","",DATA!B107)</f>
        <v/>
      </c>
      <c r="D16" s="158" t="str">
        <f>IF(DATA!C107="","",DATA!C107)</f>
        <v/>
      </c>
      <c r="E16" s="158" t="str">
        <f>IF(DATA!D107="","",DATA!D107)</f>
        <v>女</v>
      </c>
      <c r="F16" s="363">
        <f>IF(DATA!E107="","",DATA!E107)</f>
        <v>0</v>
      </c>
      <c r="G16" s="158" t="str">
        <f>IF(DATA!F107="","",DATA!F107)</f>
        <v/>
      </c>
      <c r="H16" s="604" t="str">
        <f>IF(DATA!G107="","",DATA!G107)</f>
        <v/>
      </c>
      <c r="I16" s="605"/>
    </row>
    <row r="17" spans="1:9" ht="18.95" customHeight="1">
      <c r="A17" s="157">
        <v>8</v>
      </c>
      <c r="B17" s="158" t="str">
        <f>IF(DATA!A108="","",DATA!A108)</f>
        <v/>
      </c>
      <c r="C17" s="159" t="str">
        <f>IF(DATA!B108="","",DATA!B108)</f>
        <v/>
      </c>
      <c r="D17" s="158" t="str">
        <f>IF(DATA!C108="","",DATA!C108)</f>
        <v/>
      </c>
      <c r="E17" s="158" t="str">
        <f>IF(DATA!D108="","",DATA!D108)</f>
        <v>女</v>
      </c>
      <c r="F17" s="363">
        <f>IF(DATA!E108="","",DATA!E108)</f>
        <v>0</v>
      </c>
      <c r="G17" s="158" t="str">
        <f>IF(DATA!F108="","",DATA!F108)</f>
        <v/>
      </c>
      <c r="H17" s="604" t="str">
        <f>IF(DATA!G108="","",DATA!G108)</f>
        <v/>
      </c>
      <c r="I17" s="605"/>
    </row>
    <row r="18" spans="1:9" ht="18.95" customHeight="1">
      <c r="A18" s="157">
        <v>9</v>
      </c>
      <c r="B18" s="158" t="str">
        <f>IF(DATA!A109="","",DATA!A109)</f>
        <v/>
      </c>
      <c r="C18" s="159" t="str">
        <f>IF(DATA!B109="","",DATA!B109)</f>
        <v/>
      </c>
      <c r="D18" s="158" t="str">
        <f>IF(DATA!C109="","",DATA!C109)</f>
        <v/>
      </c>
      <c r="E18" s="158" t="str">
        <f>IF(DATA!D109="","",DATA!D109)</f>
        <v>女</v>
      </c>
      <c r="F18" s="363">
        <f>IF(DATA!E109="","",DATA!E109)</f>
        <v>0</v>
      </c>
      <c r="G18" s="158" t="str">
        <f>IF(DATA!F109="","",DATA!F109)</f>
        <v/>
      </c>
      <c r="H18" s="604" t="str">
        <f>IF(DATA!G109="","",DATA!G109)</f>
        <v/>
      </c>
      <c r="I18" s="605"/>
    </row>
    <row r="19" spans="1:9" ht="18.95" customHeight="1">
      <c r="A19" s="157">
        <v>10</v>
      </c>
      <c r="B19" s="158" t="str">
        <f>IF(DATA!A110="","",DATA!A110)</f>
        <v/>
      </c>
      <c r="C19" s="159" t="str">
        <f>IF(DATA!B110="","",DATA!B110)</f>
        <v/>
      </c>
      <c r="D19" s="158" t="str">
        <f>IF(DATA!C110="","",DATA!C110)</f>
        <v/>
      </c>
      <c r="E19" s="158" t="str">
        <f>IF(DATA!D110="","",DATA!D110)</f>
        <v>女</v>
      </c>
      <c r="F19" s="363">
        <f>IF(DATA!E110="","",DATA!E110)</f>
        <v>0</v>
      </c>
      <c r="G19" s="158" t="str">
        <f>IF(DATA!F110="","",DATA!F110)</f>
        <v/>
      </c>
      <c r="H19" s="604" t="str">
        <f>IF(DATA!G110="","",DATA!G110)</f>
        <v/>
      </c>
      <c r="I19" s="605"/>
    </row>
    <row r="20" spans="1:9" ht="18.95" customHeight="1">
      <c r="A20" s="157">
        <v>11</v>
      </c>
      <c r="B20" s="158" t="str">
        <f>IF(DATA!A111="","",DATA!A111)</f>
        <v/>
      </c>
      <c r="C20" s="159" t="str">
        <f>IF(DATA!B111="","",DATA!B111)</f>
        <v/>
      </c>
      <c r="D20" s="158" t="str">
        <f>IF(DATA!C111="","",DATA!C111)</f>
        <v/>
      </c>
      <c r="E20" s="158" t="str">
        <f>IF(DATA!D111="","",DATA!D111)</f>
        <v>女</v>
      </c>
      <c r="F20" s="363">
        <f>IF(DATA!E111="","",DATA!E111)</f>
        <v>0</v>
      </c>
      <c r="G20" s="158" t="str">
        <f>IF(DATA!F111="","",DATA!F111)</f>
        <v/>
      </c>
      <c r="H20" s="604" t="str">
        <f>IF(DATA!G111="","",DATA!G111)</f>
        <v/>
      </c>
      <c r="I20" s="605"/>
    </row>
    <row r="21" spans="1:9" ht="18.95" customHeight="1">
      <c r="A21" s="157">
        <v>12</v>
      </c>
      <c r="B21" s="158" t="str">
        <f>IF(DATA!A112="","",DATA!A112)</f>
        <v/>
      </c>
      <c r="C21" s="159" t="str">
        <f>IF(DATA!B112="","",DATA!B112)</f>
        <v/>
      </c>
      <c r="D21" s="158" t="str">
        <f>IF(DATA!C112="","",DATA!C112)</f>
        <v/>
      </c>
      <c r="E21" s="158" t="str">
        <f>IF(DATA!D112="","",DATA!D112)</f>
        <v>女</v>
      </c>
      <c r="F21" s="363">
        <f>IF(DATA!E112="","",DATA!E112)</f>
        <v>0</v>
      </c>
      <c r="G21" s="158" t="str">
        <f>IF(DATA!F112="","",DATA!F112)</f>
        <v/>
      </c>
      <c r="H21" s="604" t="str">
        <f>IF(DATA!G112="","",DATA!G112)</f>
        <v/>
      </c>
      <c r="I21" s="605"/>
    </row>
    <row r="22" spans="1:9" ht="18.95" customHeight="1">
      <c r="A22" s="157">
        <v>13</v>
      </c>
      <c r="B22" s="158" t="str">
        <f>IF(DATA!A113="","",DATA!A113)</f>
        <v/>
      </c>
      <c r="C22" s="159" t="str">
        <f>IF(DATA!B113="","",DATA!B113)</f>
        <v/>
      </c>
      <c r="D22" s="158" t="str">
        <f>IF(DATA!C113="","",DATA!C113)</f>
        <v/>
      </c>
      <c r="E22" s="158" t="str">
        <f>IF(DATA!D113="","",DATA!D113)</f>
        <v>女</v>
      </c>
      <c r="F22" s="363">
        <f>IF(DATA!E113="","",DATA!E113)</f>
        <v>0</v>
      </c>
      <c r="G22" s="158" t="str">
        <f>IF(DATA!F113="","",DATA!F113)</f>
        <v/>
      </c>
      <c r="H22" s="604" t="str">
        <f>IF(DATA!G113="","",DATA!G113)</f>
        <v/>
      </c>
      <c r="I22" s="605"/>
    </row>
    <row r="23" spans="1:9" ht="18.95" customHeight="1">
      <c r="A23" s="157">
        <v>14</v>
      </c>
      <c r="B23" s="158" t="str">
        <f>IF(DATA!A114="","",DATA!A114)</f>
        <v/>
      </c>
      <c r="C23" s="159" t="str">
        <f>IF(DATA!B114="","",DATA!B114)</f>
        <v/>
      </c>
      <c r="D23" s="158" t="str">
        <f>IF(DATA!C114="","",DATA!C114)</f>
        <v/>
      </c>
      <c r="E23" s="158" t="str">
        <f>IF(DATA!D114="","",DATA!D114)</f>
        <v>女</v>
      </c>
      <c r="F23" s="363">
        <f>IF(DATA!E114="","",DATA!E114)</f>
        <v>0</v>
      </c>
      <c r="G23" s="158" t="str">
        <f>IF(DATA!F114="","",DATA!F114)</f>
        <v/>
      </c>
      <c r="H23" s="604" t="str">
        <f>IF(DATA!G114="","",DATA!G114)</f>
        <v/>
      </c>
      <c r="I23" s="605"/>
    </row>
    <row r="24" spans="1:9" ht="18.95" customHeight="1">
      <c r="A24" s="157">
        <v>15</v>
      </c>
      <c r="B24" s="158" t="str">
        <f>IF(DATA!A115="","",DATA!A115)</f>
        <v/>
      </c>
      <c r="C24" s="159" t="str">
        <f>IF(DATA!B115="","",DATA!B115)</f>
        <v/>
      </c>
      <c r="D24" s="158" t="str">
        <f>IF(DATA!C115="","",DATA!C115)</f>
        <v/>
      </c>
      <c r="E24" s="158" t="str">
        <f>IF(DATA!D115="","",DATA!D115)</f>
        <v>女</v>
      </c>
      <c r="F24" s="363">
        <f>IF(DATA!E115="","",DATA!E115)</f>
        <v>0</v>
      </c>
      <c r="G24" s="158" t="str">
        <f>IF(DATA!F115="","",DATA!F115)</f>
        <v/>
      </c>
      <c r="H24" s="604" t="str">
        <f>IF(DATA!G115="","",DATA!G115)</f>
        <v/>
      </c>
      <c r="I24" s="605"/>
    </row>
    <row r="25" spans="1:9" ht="18.95" customHeight="1">
      <c r="A25" s="157">
        <v>16</v>
      </c>
      <c r="B25" s="158" t="str">
        <f>IF(DATA!A116="","",DATA!A116)</f>
        <v/>
      </c>
      <c r="C25" s="159" t="str">
        <f>IF(DATA!B116="","",DATA!B116)</f>
        <v/>
      </c>
      <c r="D25" s="158" t="str">
        <f>IF(DATA!C116="","",DATA!C116)</f>
        <v/>
      </c>
      <c r="E25" s="158" t="str">
        <f>IF(DATA!D116="","",DATA!D116)</f>
        <v>女</v>
      </c>
      <c r="F25" s="363">
        <f>IF(DATA!E116="","",DATA!E116)</f>
        <v>0</v>
      </c>
      <c r="G25" s="158" t="str">
        <f>IF(DATA!F116="","",DATA!F116)</f>
        <v/>
      </c>
      <c r="H25" s="604" t="str">
        <f>IF(DATA!G116="","",DATA!G116)</f>
        <v/>
      </c>
      <c r="I25" s="605"/>
    </row>
    <row r="26" spans="1:9" ht="18.95" customHeight="1">
      <c r="A26" s="157">
        <v>17</v>
      </c>
      <c r="B26" s="158" t="str">
        <f>IF(DATA!A117="","",DATA!A117)</f>
        <v/>
      </c>
      <c r="C26" s="159" t="str">
        <f>IF(DATA!B117="","",DATA!B117)</f>
        <v/>
      </c>
      <c r="D26" s="158" t="str">
        <f>IF(DATA!C117="","",DATA!C117)</f>
        <v/>
      </c>
      <c r="E26" s="158" t="str">
        <f>IF(DATA!D117="","",DATA!D117)</f>
        <v>女</v>
      </c>
      <c r="F26" s="363">
        <f>IF(DATA!E117="","",DATA!E117)</f>
        <v>0</v>
      </c>
      <c r="G26" s="158" t="str">
        <f>IF(DATA!F117="","",DATA!F117)</f>
        <v/>
      </c>
      <c r="H26" s="604" t="str">
        <f>IF(DATA!G117="","",DATA!G117)</f>
        <v/>
      </c>
      <c r="I26" s="605"/>
    </row>
    <row r="27" spans="1:9" ht="18.95" customHeight="1">
      <c r="A27" s="157">
        <v>18</v>
      </c>
      <c r="B27" s="158" t="str">
        <f>IF(DATA!A118="","",DATA!A118)</f>
        <v/>
      </c>
      <c r="C27" s="159" t="str">
        <f>IF(DATA!B118="","",DATA!B118)</f>
        <v/>
      </c>
      <c r="D27" s="158" t="str">
        <f>IF(DATA!C118="","",DATA!C118)</f>
        <v/>
      </c>
      <c r="E27" s="158" t="str">
        <f>IF(DATA!D118="","",DATA!D118)</f>
        <v>女</v>
      </c>
      <c r="F27" s="363">
        <f>IF(DATA!E118="","",DATA!E118)</f>
        <v>0</v>
      </c>
      <c r="G27" s="158" t="str">
        <f>IF(DATA!F118="","",DATA!F118)</f>
        <v/>
      </c>
      <c r="H27" s="604" t="str">
        <f>IF(DATA!G118="","",DATA!G118)</f>
        <v/>
      </c>
      <c r="I27" s="605"/>
    </row>
    <row r="28" spans="1:9" ht="18.95" customHeight="1">
      <c r="A28" s="157">
        <v>19</v>
      </c>
      <c r="B28" s="158" t="str">
        <f>IF(DATA!A119="","",DATA!A119)</f>
        <v/>
      </c>
      <c r="C28" s="159" t="str">
        <f>IF(DATA!B119="","",DATA!B119)</f>
        <v/>
      </c>
      <c r="D28" s="158" t="str">
        <f>IF(DATA!C119="","",DATA!C119)</f>
        <v/>
      </c>
      <c r="E28" s="158" t="str">
        <f>IF(DATA!D119="","",DATA!D119)</f>
        <v>女</v>
      </c>
      <c r="F28" s="363">
        <f>IF(DATA!E119="","",DATA!E119)</f>
        <v>0</v>
      </c>
      <c r="G28" s="158" t="str">
        <f>IF(DATA!F119="","",DATA!F119)</f>
        <v/>
      </c>
      <c r="H28" s="604" t="str">
        <f>IF(DATA!G119="","",DATA!G119)</f>
        <v/>
      </c>
      <c r="I28" s="605"/>
    </row>
    <row r="29" spans="1:9" ht="18.95" customHeight="1">
      <c r="A29" s="157">
        <v>20</v>
      </c>
      <c r="B29" s="158" t="str">
        <f>IF(DATA!A120="","",DATA!A120)</f>
        <v/>
      </c>
      <c r="C29" s="159" t="str">
        <f>IF(DATA!B120="","",DATA!B120)</f>
        <v/>
      </c>
      <c r="D29" s="158" t="str">
        <f>IF(DATA!C120="","",DATA!C120)</f>
        <v/>
      </c>
      <c r="E29" s="158" t="str">
        <f>IF(DATA!D120="","",DATA!D120)</f>
        <v>女</v>
      </c>
      <c r="F29" s="363">
        <f>IF(DATA!E120="","",DATA!E120)</f>
        <v>0</v>
      </c>
      <c r="G29" s="158" t="str">
        <f>IF(DATA!F120="","",DATA!F120)</f>
        <v/>
      </c>
      <c r="H29" s="604" t="str">
        <f>IF(DATA!G120="","",DATA!G120)</f>
        <v/>
      </c>
      <c r="I29" s="605"/>
    </row>
    <row r="30" spans="1:9" ht="18.95" customHeight="1">
      <c r="A30" s="157">
        <v>21</v>
      </c>
      <c r="B30" s="158" t="str">
        <f>IF(DATA!A121="","",DATA!A121)</f>
        <v/>
      </c>
      <c r="C30" s="159" t="str">
        <f>IF(DATA!B121="","",DATA!B121)</f>
        <v/>
      </c>
      <c r="D30" s="158" t="str">
        <f>IF(DATA!C121="","",DATA!C121)</f>
        <v/>
      </c>
      <c r="E30" s="158" t="str">
        <f>IF(DATA!D121="","",DATA!D121)</f>
        <v>女</v>
      </c>
      <c r="F30" s="363">
        <f>IF(DATA!E121="","",DATA!E121)</f>
        <v>0</v>
      </c>
      <c r="G30" s="158" t="str">
        <f>IF(DATA!F121="","",DATA!F121)</f>
        <v/>
      </c>
      <c r="H30" s="604" t="str">
        <f>IF(DATA!G121="","",DATA!G121)</f>
        <v/>
      </c>
      <c r="I30" s="605"/>
    </row>
    <row r="31" spans="1:9" ht="18.95" customHeight="1">
      <c r="A31" s="157">
        <v>22</v>
      </c>
      <c r="B31" s="380" t="str">
        <f>IF(DATA!A122="","",DATA!A122)</f>
        <v/>
      </c>
      <c r="C31" s="381" t="str">
        <f>IF(DATA!B122="","",DATA!B122)</f>
        <v/>
      </c>
      <c r="D31" s="380" t="str">
        <f>IF(DATA!C122="","",DATA!C122)</f>
        <v/>
      </c>
      <c r="E31" s="380" t="str">
        <f>IF(DATA!D122="","",DATA!D122)</f>
        <v>女</v>
      </c>
      <c r="F31" s="381">
        <f>IF(DATA!E122="","",DATA!E122)</f>
        <v>0</v>
      </c>
      <c r="G31" s="380" t="str">
        <f>IF(DATA!F122="","",DATA!F122)</f>
        <v/>
      </c>
      <c r="H31" s="604" t="str">
        <f>IF(DATA!G122="","",DATA!G122)</f>
        <v/>
      </c>
      <c r="I31" s="605"/>
    </row>
    <row r="32" spans="1:9" ht="18.95" customHeight="1">
      <c r="A32" s="157"/>
      <c r="B32" s="380" t="str">
        <f>IF(DATA!A173="","",DATA!A173)</f>
        <v/>
      </c>
      <c r="C32" s="381" t="str">
        <f>IF(DATA!B173="","",DATA!B173)</f>
        <v/>
      </c>
      <c r="D32" s="380" t="str">
        <f>IF(DATA!C173="","",DATA!C173)</f>
        <v/>
      </c>
      <c r="E32" s="380" t="str">
        <f>IF(DATA!D173="","",DATA!D173)</f>
        <v>女</v>
      </c>
      <c r="F32" s="381">
        <f>IF(DATA!E173="","",DATA!E173)</f>
        <v>0</v>
      </c>
      <c r="G32" s="380" t="str">
        <f>IF(DATA!F173="","",DATA!F173)</f>
        <v/>
      </c>
      <c r="H32" s="604" t="s">
        <v>403</v>
      </c>
      <c r="I32" s="605"/>
    </row>
    <row r="33" spans="1:9" ht="18.95" customHeight="1">
      <c r="A33" s="157"/>
      <c r="B33" s="380" t="str">
        <f>IF(DATA!A178="","",DATA!A178)</f>
        <v/>
      </c>
      <c r="C33" s="381" t="str">
        <f>IF(DATA!B178="","",DATA!B178)</f>
        <v/>
      </c>
      <c r="D33" s="380" t="str">
        <f>IF(DATA!C178="","",DATA!C178)</f>
        <v/>
      </c>
      <c r="E33" s="380" t="str">
        <f>IF(DATA!D178="","",DATA!D178)</f>
        <v>女</v>
      </c>
      <c r="F33" s="381">
        <f>IF(DATA!E178="","",DATA!E178)</f>
        <v>0</v>
      </c>
      <c r="G33" s="380" t="str">
        <f>IF(DATA!F178="","",DATA!F178)</f>
        <v/>
      </c>
      <c r="H33" s="604" t="s">
        <v>405</v>
      </c>
      <c r="I33" s="605"/>
    </row>
    <row r="34" spans="1:9" ht="18.95" customHeight="1">
      <c r="A34" s="157"/>
      <c r="B34" s="380" t="str">
        <f>IF(DATA!A183="","",DATA!A183)</f>
        <v/>
      </c>
      <c r="C34" s="381" t="str">
        <f>IF(DATA!B183="","",DATA!B183)</f>
        <v/>
      </c>
      <c r="D34" s="380" t="str">
        <f>IF(DATA!C183="","",DATA!C183)</f>
        <v/>
      </c>
      <c r="E34" s="380" t="str">
        <f>IF(DATA!D183="","",DATA!D183)</f>
        <v>女</v>
      </c>
      <c r="F34" s="381">
        <f>IF(DATA!E183="","",DATA!E183)</f>
        <v>0</v>
      </c>
      <c r="G34" s="380" t="str">
        <f>IF(DATA!F183="","",DATA!F183)</f>
        <v/>
      </c>
      <c r="H34" s="604" t="s">
        <v>405</v>
      </c>
      <c r="I34" s="605"/>
    </row>
    <row r="35" spans="1:9" ht="18.95" customHeight="1">
      <c r="A35" s="157"/>
      <c r="B35" s="380" t="str">
        <f>IF(DATA!A188="","",DATA!A188)</f>
        <v/>
      </c>
      <c r="C35" s="381" t="str">
        <f>IF(DATA!B188="","",DATA!B188)</f>
        <v/>
      </c>
      <c r="D35" s="380" t="str">
        <f>IF(DATA!C188="","",DATA!C188)</f>
        <v/>
      </c>
      <c r="E35" s="380" t="str">
        <f>IF(DATA!D188="","",DATA!D188)</f>
        <v>女</v>
      </c>
      <c r="F35" s="381">
        <f>IF(DATA!E188="","",DATA!E188)</f>
        <v>0</v>
      </c>
      <c r="G35" s="380" t="str">
        <f>IF(DATA!F188="","",DATA!F188)</f>
        <v/>
      </c>
      <c r="H35" s="604" t="s">
        <v>405</v>
      </c>
      <c r="I35" s="605"/>
    </row>
    <row r="36" spans="1:9" ht="18.95" customHeight="1" thickBot="1">
      <c r="A36" s="227"/>
      <c r="B36" s="383" t="str">
        <f>IF(DATA!A193="","",DATA!A193)</f>
        <v/>
      </c>
      <c r="C36" s="382" t="str">
        <f>IF(DATA!B193="","",DATA!B193)</f>
        <v/>
      </c>
      <c r="D36" s="383" t="str">
        <f>IF(DATA!C193="","",DATA!C193)</f>
        <v/>
      </c>
      <c r="E36" s="383" t="str">
        <f>IF(DATA!D193="","",DATA!D193)</f>
        <v>女</v>
      </c>
      <c r="F36" s="382">
        <f>IF(DATA!E193="","",DATA!E193)</f>
        <v>0</v>
      </c>
      <c r="G36" s="383" t="str">
        <f>IF(DATA!F193="","",DATA!F193)</f>
        <v/>
      </c>
      <c r="H36" s="617" t="s">
        <v>405</v>
      </c>
      <c r="I36" s="618"/>
    </row>
    <row r="37" spans="1:9" ht="18.95" customHeight="1">
      <c r="A37" s="232" t="s">
        <v>98</v>
      </c>
      <c r="B37" s="233" t="str">
        <f>IF(DATA!A167="","",DATA!A167)</f>
        <v/>
      </c>
      <c r="C37" s="234" t="str">
        <f>IF(DATA!B167="","",DATA!B167)</f>
        <v/>
      </c>
      <c r="D37" s="233" t="str">
        <f>IF(DATA!C167="","",DATA!C167)</f>
        <v/>
      </c>
      <c r="E37" s="233" t="str">
        <f>IF(DATA!D167="","",DATA!D167)</f>
        <v>女</v>
      </c>
      <c r="F37" s="612">
        <f>IF(DATA!E167="","",DATA!E167)</f>
        <v>0</v>
      </c>
      <c r="G37" s="233" t="str">
        <f>IF(DATA!F167="","",DATA!F167)</f>
        <v/>
      </c>
      <c r="H37" s="615" t="str">
        <f>IF(DATA!G167="","",DATA!G167)</f>
        <v>共通女子　4×100mR</v>
      </c>
      <c r="I37" s="616"/>
    </row>
    <row r="38" spans="1:9" ht="18.95" customHeight="1">
      <c r="A38" s="157"/>
      <c r="B38" s="158" t="str">
        <f>IF(DATA!A168="","",DATA!A168)</f>
        <v/>
      </c>
      <c r="C38" s="159" t="str">
        <f>IF(DATA!B168="","",DATA!B168)</f>
        <v/>
      </c>
      <c r="D38" s="158" t="str">
        <f>IF(DATA!C168="","",DATA!C168)</f>
        <v/>
      </c>
      <c r="E38" s="158" t="str">
        <f>IF(DATA!D168="","",DATA!D168)</f>
        <v>女</v>
      </c>
      <c r="F38" s="613"/>
      <c r="G38" s="158" t="str">
        <f>IF(DATA!F168="","",DATA!F168)</f>
        <v/>
      </c>
      <c r="H38" s="604"/>
      <c r="I38" s="605"/>
    </row>
    <row r="39" spans="1:9" ht="18.95" customHeight="1">
      <c r="A39" s="157"/>
      <c r="B39" s="158" t="str">
        <f>IF(DATA!A169="","",DATA!A169)</f>
        <v/>
      </c>
      <c r="C39" s="159" t="str">
        <f>IF(DATA!B169="","",DATA!B169)</f>
        <v/>
      </c>
      <c r="D39" s="158" t="str">
        <f>IF(DATA!C169="","",DATA!C169)</f>
        <v/>
      </c>
      <c r="E39" s="158" t="str">
        <f>IF(DATA!D169="","",DATA!D169)</f>
        <v>女</v>
      </c>
      <c r="F39" s="613"/>
      <c r="G39" s="158" t="str">
        <f>IF(DATA!F169="","",DATA!F169)</f>
        <v/>
      </c>
      <c r="H39" s="604"/>
      <c r="I39" s="605"/>
    </row>
    <row r="40" spans="1:9" ht="18.95" customHeight="1">
      <c r="A40" s="157"/>
      <c r="B40" s="158" t="str">
        <f>IF(DATA!A170="","",DATA!A170)</f>
        <v/>
      </c>
      <c r="C40" s="159" t="str">
        <f>IF(DATA!B170="","",DATA!B170)</f>
        <v/>
      </c>
      <c r="D40" s="158" t="str">
        <f>IF(DATA!C170="","",DATA!C170)</f>
        <v/>
      </c>
      <c r="E40" s="158" t="str">
        <f>IF(DATA!D170="","",DATA!D170)</f>
        <v>女</v>
      </c>
      <c r="F40" s="613"/>
      <c r="G40" s="158" t="str">
        <f>IF(DATA!F170="","",DATA!F170)</f>
        <v/>
      </c>
      <c r="H40" s="604"/>
      <c r="I40" s="605"/>
    </row>
    <row r="41" spans="1:9" ht="18.95" customHeight="1">
      <c r="A41" s="157"/>
      <c r="B41" s="158" t="str">
        <f>IF(DATA!A171="","",DATA!A171)</f>
        <v/>
      </c>
      <c r="C41" s="159" t="str">
        <f>IF(DATA!B171="","",DATA!B171)</f>
        <v/>
      </c>
      <c r="D41" s="158" t="str">
        <f>IF(DATA!C171="","",DATA!C171)</f>
        <v/>
      </c>
      <c r="E41" s="158" t="str">
        <f>IF(DATA!D171="","",DATA!D171)</f>
        <v>女</v>
      </c>
      <c r="F41" s="613"/>
      <c r="G41" s="158" t="str">
        <f>IF(DATA!F171="","",DATA!F171)</f>
        <v/>
      </c>
      <c r="H41" s="604"/>
      <c r="I41" s="605"/>
    </row>
    <row r="42" spans="1:9" ht="18.95" customHeight="1" thickBot="1">
      <c r="A42" s="227"/>
      <c r="B42" s="161" t="str">
        <f>IF(DATA!A172="","",DATA!A172)</f>
        <v/>
      </c>
      <c r="C42" s="162" t="str">
        <f>IF(DATA!B172="","",DATA!B172)</f>
        <v/>
      </c>
      <c r="D42" s="161" t="str">
        <f>IF(DATA!C172="","",DATA!C172)</f>
        <v/>
      </c>
      <c r="E42" s="161" t="str">
        <f>IF(DATA!D172="","",DATA!D172)</f>
        <v>女</v>
      </c>
      <c r="F42" s="614"/>
      <c r="G42" s="161" t="str">
        <f>IF(DATA!F172="","",DATA!F172)</f>
        <v/>
      </c>
      <c r="H42" s="617"/>
      <c r="I42" s="618"/>
    </row>
    <row r="43" spans="1:9" ht="22.5" customHeight="1">
      <c r="A43" s="222"/>
      <c r="B43" s="222"/>
      <c r="C43" s="222"/>
      <c r="D43" s="222"/>
      <c r="E43" s="553" t="s">
        <v>96</v>
      </c>
      <c r="F43" s="553"/>
      <c r="G43" s="553"/>
      <c r="H43" s="556">
        <f>DATA!O9</f>
        <v>0</v>
      </c>
      <c r="I43" s="556"/>
    </row>
    <row r="44" spans="1:9" ht="22.5" customHeight="1">
      <c r="A44" s="220" t="s">
        <v>678</v>
      </c>
      <c r="B44" s="559">
        <f>DATA!O8</f>
        <v>0</v>
      </c>
      <c r="C44" s="559"/>
      <c r="D44" s="223"/>
      <c r="E44" s="554" t="s">
        <v>97</v>
      </c>
      <c r="F44" s="554"/>
      <c r="G44" s="554"/>
      <c r="H44" s="566">
        <f>DATA!O10</f>
        <v>0</v>
      </c>
      <c r="I44" s="566"/>
    </row>
    <row r="45" spans="1:9" ht="22.5" customHeight="1">
      <c r="A45" s="224"/>
      <c r="B45" s="224"/>
      <c r="C45" s="224"/>
      <c r="D45" s="224"/>
      <c r="E45" s="555" t="s">
        <v>95</v>
      </c>
      <c r="F45" s="555"/>
      <c r="G45" s="555"/>
      <c r="H45" s="531">
        <f>DATA!O11</f>
        <v>0</v>
      </c>
      <c r="I45" s="531"/>
    </row>
    <row r="46" spans="1:9">
      <c r="H46" s="55"/>
      <c r="I46" s="78"/>
    </row>
    <row r="47" spans="1:9">
      <c r="H47" s="55"/>
      <c r="I47" s="78"/>
    </row>
    <row r="48" spans="1:9" ht="17.25">
      <c r="A48" s="567" t="s">
        <v>309</v>
      </c>
      <c r="B48" s="567"/>
      <c r="C48" s="567"/>
      <c r="D48" s="567"/>
      <c r="E48" s="567"/>
      <c r="F48" s="567"/>
      <c r="G48" s="567"/>
      <c r="H48" s="567"/>
      <c r="I48" s="567"/>
    </row>
    <row r="49" spans="1:9" ht="13.5" customHeight="1">
      <c r="A49" s="1"/>
      <c r="B49" s="1"/>
      <c r="C49" s="1"/>
      <c r="D49" s="1"/>
      <c r="E49" s="1"/>
      <c r="F49" s="1"/>
      <c r="G49" s="1"/>
      <c r="H49" s="1"/>
      <c r="I49" s="226" t="s">
        <v>357</v>
      </c>
    </row>
    <row r="50" spans="1:9" ht="13.5" customHeight="1">
      <c r="A50" s="1"/>
      <c r="B50" s="1"/>
      <c r="C50" s="1"/>
      <c r="D50" s="1"/>
      <c r="E50" s="549" t="s">
        <v>6</v>
      </c>
      <c r="F50" s="549"/>
      <c r="G50" s="549"/>
      <c r="H50" s="549"/>
      <c r="I50" s="549"/>
    </row>
    <row r="51" spans="1:9" ht="13.5" customHeight="1">
      <c r="A51" s="611" t="s">
        <v>0</v>
      </c>
      <c r="B51" s="611"/>
      <c r="C51" s="65"/>
      <c r="D51" s="65"/>
      <c r="E51" s="550">
        <f>DATA!N6</f>
        <v>0</v>
      </c>
      <c r="F51" s="550"/>
      <c r="G51" s="550"/>
      <c r="H51" s="550"/>
      <c r="I51" s="552">
        <f>DATA!O7</f>
        <v>0</v>
      </c>
    </row>
    <row r="52" spans="1:9" ht="13.5" customHeight="1">
      <c r="A52" s="619">
        <f>DATA!O12</f>
        <v>0</v>
      </c>
      <c r="B52" s="619"/>
      <c r="C52" s="619"/>
      <c r="D52" s="14"/>
      <c r="E52" s="551"/>
      <c r="F52" s="551"/>
      <c r="G52" s="551"/>
      <c r="H52" s="551"/>
      <c r="I52" s="552"/>
    </row>
    <row r="53" spans="1:9" ht="13.5" customHeight="1" thickBot="1">
      <c r="A53" s="1"/>
      <c r="B53" s="1"/>
      <c r="C53" s="1"/>
      <c r="D53" s="1"/>
      <c r="E53" s="1"/>
      <c r="F53" s="1"/>
      <c r="G53" s="1"/>
      <c r="H53" s="1"/>
      <c r="I53" s="1"/>
    </row>
    <row r="54" spans="1:9">
      <c r="A54" s="572" t="s">
        <v>302</v>
      </c>
      <c r="B54" s="571" t="s">
        <v>1</v>
      </c>
      <c r="C54" s="571" t="s">
        <v>2</v>
      </c>
      <c r="D54" s="568" t="s">
        <v>90</v>
      </c>
      <c r="E54" s="571" t="s">
        <v>3</v>
      </c>
      <c r="F54" s="537" t="s">
        <v>27</v>
      </c>
      <c r="G54" s="540" t="s">
        <v>13</v>
      </c>
      <c r="H54" s="541" t="s">
        <v>4</v>
      </c>
      <c r="I54" s="542"/>
    </row>
    <row r="55" spans="1:9">
      <c r="A55" s="573"/>
      <c r="B55" s="569"/>
      <c r="C55" s="569"/>
      <c r="D55" s="569"/>
      <c r="E55" s="569"/>
      <c r="F55" s="538"/>
      <c r="G55" s="538"/>
      <c r="H55" s="543"/>
      <c r="I55" s="544"/>
    </row>
    <row r="56" spans="1:9" ht="14.25" thickBot="1">
      <c r="A56" s="574"/>
      <c r="B56" s="570"/>
      <c r="C56" s="570"/>
      <c r="D56" s="570"/>
      <c r="E56" s="570"/>
      <c r="F56" s="539"/>
      <c r="G56" s="539"/>
      <c r="H56" s="545"/>
      <c r="I56" s="546"/>
    </row>
    <row r="57" spans="1:9" ht="22.5" customHeight="1">
      <c r="A57" s="228">
        <v>23</v>
      </c>
      <c r="B57" s="229" t="str">
        <f>IF(DATA!A123="","",DATA!A123)</f>
        <v/>
      </c>
      <c r="C57" s="230" t="str">
        <f>IF(DATA!B123="","",DATA!B123)</f>
        <v/>
      </c>
      <c r="D57" s="229" t="str">
        <f>IF(DATA!C123="","",DATA!C123)</f>
        <v/>
      </c>
      <c r="E57" s="229" t="str">
        <f>IF(DATA!D123="","",DATA!D123)</f>
        <v>女</v>
      </c>
      <c r="F57" s="230">
        <f>IF(DATA!E123="","",DATA!E123)</f>
        <v>0</v>
      </c>
      <c r="G57" s="229" t="str">
        <f>IF(DATA!F123="","",DATA!F123)</f>
        <v/>
      </c>
      <c r="H57" s="608" t="str">
        <f>IF(DATA!G123="","",DATA!G123)</f>
        <v/>
      </c>
      <c r="I57" s="609"/>
    </row>
    <row r="58" spans="1:9" ht="22.5" customHeight="1">
      <c r="A58" s="157">
        <v>24</v>
      </c>
      <c r="B58" s="158" t="str">
        <f>IF(DATA!A124="","",DATA!A124)</f>
        <v/>
      </c>
      <c r="C58" s="159" t="str">
        <f>IF(DATA!B124="","",DATA!B124)</f>
        <v/>
      </c>
      <c r="D58" s="158" t="str">
        <f>IF(DATA!C124="","",DATA!C124)</f>
        <v/>
      </c>
      <c r="E58" s="158" t="str">
        <f>IF(DATA!D124="","",DATA!D124)</f>
        <v>女</v>
      </c>
      <c r="F58" s="159">
        <f>IF(DATA!E124="","",DATA!E124)</f>
        <v>0</v>
      </c>
      <c r="G58" s="158" t="str">
        <f>IF(DATA!F124="","",DATA!F124)</f>
        <v/>
      </c>
      <c r="H58" s="604" t="str">
        <f>IF(DATA!G124="","",DATA!G124)</f>
        <v/>
      </c>
      <c r="I58" s="605"/>
    </row>
    <row r="59" spans="1:9" ht="22.5" customHeight="1">
      <c r="A59" s="157">
        <v>25</v>
      </c>
      <c r="B59" s="158" t="str">
        <f>IF(DATA!A125="","",DATA!A125)</f>
        <v/>
      </c>
      <c r="C59" s="159" t="str">
        <f>IF(DATA!B125="","",DATA!B125)</f>
        <v/>
      </c>
      <c r="D59" s="158" t="str">
        <f>IF(DATA!C125="","",DATA!C125)</f>
        <v/>
      </c>
      <c r="E59" s="158" t="str">
        <f>IF(DATA!D125="","",DATA!D125)</f>
        <v>女</v>
      </c>
      <c r="F59" s="159">
        <f>IF(DATA!E125="","",DATA!E125)</f>
        <v>0</v>
      </c>
      <c r="G59" s="158" t="str">
        <f>IF(DATA!F125="","",DATA!F125)</f>
        <v/>
      </c>
      <c r="H59" s="604" t="str">
        <f>IF(DATA!G125="","",DATA!G125)</f>
        <v/>
      </c>
      <c r="I59" s="605"/>
    </row>
    <row r="60" spans="1:9" ht="22.5" customHeight="1">
      <c r="A60" s="157">
        <v>26</v>
      </c>
      <c r="B60" s="158" t="str">
        <f>IF(DATA!A126="","",DATA!A126)</f>
        <v/>
      </c>
      <c r="C60" s="159" t="str">
        <f>IF(DATA!B126="","",DATA!B126)</f>
        <v/>
      </c>
      <c r="D60" s="158" t="str">
        <f>IF(DATA!C126="","",DATA!C126)</f>
        <v/>
      </c>
      <c r="E60" s="158" t="str">
        <f>IF(DATA!D126="","",DATA!D126)</f>
        <v>女</v>
      </c>
      <c r="F60" s="159">
        <f>IF(DATA!E126="","",DATA!E126)</f>
        <v>0</v>
      </c>
      <c r="G60" s="158" t="str">
        <f>IF(DATA!F126="","",DATA!F126)</f>
        <v/>
      </c>
      <c r="H60" s="604" t="str">
        <f>IF(DATA!G126="","",DATA!G126)</f>
        <v/>
      </c>
      <c r="I60" s="605"/>
    </row>
    <row r="61" spans="1:9" ht="22.5" customHeight="1">
      <c r="A61" s="157">
        <v>27</v>
      </c>
      <c r="B61" s="158" t="str">
        <f>IF(DATA!A127="","",DATA!A127)</f>
        <v/>
      </c>
      <c r="C61" s="159" t="str">
        <f>IF(DATA!B127="","",DATA!B127)</f>
        <v/>
      </c>
      <c r="D61" s="158" t="str">
        <f>IF(DATA!C127="","",DATA!C127)</f>
        <v/>
      </c>
      <c r="E61" s="158" t="str">
        <f>IF(DATA!D127="","",DATA!D127)</f>
        <v>女</v>
      </c>
      <c r="F61" s="159">
        <f>IF(DATA!E127="","",DATA!E127)</f>
        <v>0</v>
      </c>
      <c r="G61" s="158" t="str">
        <f>IF(DATA!F127="","",DATA!F127)</f>
        <v/>
      </c>
      <c r="H61" s="604" t="str">
        <f>IF(DATA!G127="","",DATA!G127)</f>
        <v/>
      </c>
      <c r="I61" s="605"/>
    </row>
    <row r="62" spans="1:9" ht="22.5" customHeight="1">
      <c r="A62" s="157">
        <v>28</v>
      </c>
      <c r="B62" s="158" t="str">
        <f>IF(DATA!A128="","",DATA!A128)</f>
        <v/>
      </c>
      <c r="C62" s="159" t="str">
        <f>IF(DATA!B128="","",DATA!B128)</f>
        <v/>
      </c>
      <c r="D62" s="158" t="str">
        <f>IF(DATA!C128="","",DATA!C128)</f>
        <v/>
      </c>
      <c r="E62" s="158" t="str">
        <f>IF(DATA!D128="","",DATA!D128)</f>
        <v>女</v>
      </c>
      <c r="F62" s="159">
        <f>IF(DATA!E128="","",DATA!E128)</f>
        <v>0</v>
      </c>
      <c r="G62" s="158" t="str">
        <f>IF(DATA!F128="","",DATA!F128)</f>
        <v/>
      </c>
      <c r="H62" s="604" t="str">
        <f>IF(DATA!G128="","",DATA!G128)</f>
        <v/>
      </c>
      <c r="I62" s="605"/>
    </row>
    <row r="63" spans="1:9" ht="22.5" customHeight="1">
      <c r="A63" s="157">
        <v>29</v>
      </c>
      <c r="B63" s="158" t="str">
        <f>IF(DATA!A129="","",DATA!A129)</f>
        <v/>
      </c>
      <c r="C63" s="159" t="str">
        <f>IF(DATA!B129="","",DATA!B129)</f>
        <v/>
      </c>
      <c r="D63" s="158" t="str">
        <f>IF(DATA!C129="","",DATA!C129)</f>
        <v/>
      </c>
      <c r="E63" s="158" t="str">
        <f>IF(DATA!D129="","",DATA!D129)</f>
        <v>女</v>
      </c>
      <c r="F63" s="159">
        <f>IF(DATA!E129="","",DATA!E129)</f>
        <v>0</v>
      </c>
      <c r="G63" s="158" t="str">
        <f>IF(DATA!F129="","",DATA!F129)</f>
        <v/>
      </c>
      <c r="H63" s="604" t="str">
        <f>IF(DATA!G129="","",DATA!G129)</f>
        <v/>
      </c>
      <c r="I63" s="605"/>
    </row>
    <row r="64" spans="1:9" ht="22.5" customHeight="1">
      <c r="A64" s="157">
        <v>30</v>
      </c>
      <c r="B64" s="158" t="str">
        <f>IF(DATA!A130="","",DATA!A130)</f>
        <v/>
      </c>
      <c r="C64" s="159" t="str">
        <f>IF(DATA!B130="","",DATA!B130)</f>
        <v/>
      </c>
      <c r="D64" s="158" t="str">
        <f>IF(DATA!C130="","",DATA!C130)</f>
        <v/>
      </c>
      <c r="E64" s="158" t="str">
        <f>IF(DATA!D130="","",DATA!D130)</f>
        <v>女</v>
      </c>
      <c r="F64" s="159">
        <f>IF(DATA!E130="","",DATA!E130)</f>
        <v>0</v>
      </c>
      <c r="G64" s="158" t="str">
        <f>IF(DATA!F130="","",DATA!F130)</f>
        <v/>
      </c>
      <c r="H64" s="604" t="str">
        <f>IF(DATA!G130="","",DATA!G130)</f>
        <v/>
      </c>
      <c r="I64" s="605"/>
    </row>
    <row r="65" spans="1:9" ht="22.5" customHeight="1">
      <c r="A65" s="157">
        <v>31</v>
      </c>
      <c r="B65" s="158" t="str">
        <f>IF(DATA!A131="","",DATA!A131)</f>
        <v/>
      </c>
      <c r="C65" s="159" t="str">
        <f>IF(DATA!B131="","",DATA!B131)</f>
        <v/>
      </c>
      <c r="D65" s="158" t="str">
        <f>IF(DATA!C131="","",DATA!C131)</f>
        <v/>
      </c>
      <c r="E65" s="158" t="str">
        <f>IF(DATA!D131="","",DATA!D131)</f>
        <v>女</v>
      </c>
      <c r="F65" s="159">
        <f>IF(DATA!E131="","",DATA!E131)</f>
        <v>0</v>
      </c>
      <c r="G65" s="158" t="str">
        <f>IF(DATA!F131="","",DATA!F131)</f>
        <v/>
      </c>
      <c r="H65" s="604" t="str">
        <f>IF(DATA!G131="","",DATA!G131)</f>
        <v/>
      </c>
      <c r="I65" s="605"/>
    </row>
    <row r="66" spans="1:9" ht="22.5" customHeight="1">
      <c r="A66" s="157">
        <v>32</v>
      </c>
      <c r="B66" s="158" t="str">
        <f>IF(DATA!A132="","",DATA!A132)</f>
        <v/>
      </c>
      <c r="C66" s="159" t="str">
        <f>IF(DATA!B132="","",DATA!B132)</f>
        <v/>
      </c>
      <c r="D66" s="158" t="str">
        <f>IF(DATA!C132="","",DATA!C132)</f>
        <v/>
      </c>
      <c r="E66" s="158" t="str">
        <f>IF(DATA!D132="","",DATA!D132)</f>
        <v>女</v>
      </c>
      <c r="F66" s="159">
        <f>IF(DATA!E132="","",DATA!E132)</f>
        <v>0</v>
      </c>
      <c r="G66" s="158" t="str">
        <f>IF(DATA!F132="","",DATA!F132)</f>
        <v/>
      </c>
      <c r="H66" s="604" t="str">
        <f>IF(DATA!G132="","",DATA!G132)</f>
        <v/>
      </c>
      <c r="I66" s="605"/>
    </row>
    <row r="67" spans="1:9" ht="22.5" customHeight="1">
      <c r="A67" s="157">
        <v>33</v>
      </c>
      <c r="B67" s="158" t="str">
        <f>IF(DATA!A133="","",DATA!A133)</f>
        <v/>
      </c>
      <c r="C67" s="159" t="str">
        <f>IF(DATA!B133="","",DATA!B133)</f>
        <v/>
      </c>
      <c r="D67" s="158" t="str">
        <f>IF(DATA!C133="","",DATA!C133)</f>
        <v/>
      </c>
      <c r="E67" s="158" t="str">
        <f>IF(DATA!D133="","",DATA!D133)</f>
        <v>女</v>
      </c>
      <c r="F67" s="159">
        <f>IF(DATA!E133="","",DATA!E133)</f>
        <v>0</v>
      </c>
      <c r="G67" s="158" t="str">
        <f>IF(DATA!F133="","",DATA!F133)</f>
        <v/>
      </c>
      <c r="H67" s="604" t="str">
        <f>IF(DATA!G133="","",DATA!G133)</f>
        <v/>
      </c>
      <c r="I67" s="605"/>
    </row>
    <row r="68" spans="1:9" ht="22.5" customHeight="1">
      <c r="A68" s="157">
        <v>34</v>
      </c>
      <c r="B68" s="158" t="str">
        <f>IF(DATA!A134="","",DATA!A134)</f>
        <v/>
      </c>
      <c r="C68" s="159" t="str">
        <f>IF(DATA!B134="","",DATA!B134)</f>
        <v/>
      </c>
      <c r="D68" s="158" t="str">
        <f>IF(DATA!C134="","",DATA!C134)</f>
        <v/>
      </c>
      <c r="E68" s="158" t="str">
        <f>IF(DATA!D134="","",DATA!D134)</f>
        <v>女</v>
      </c>
      <c r="F68" s="159">
        <f>IF(DATA!E134="","",DATA!E134)</f>
        <v>0</v>
      </c>
      <c r="G68" s="158" t="str">
        <f>IF(DATA!F134="","",DATA!F134)</f>
        <v/>
      </c>
      <c r="H68" s="604" t="str">
        <f>IF(DATA!G134="","",DATA!G134)</f>
        <v/>
      </c>
      <c r="I68" s="605"/>
    </row>
    <row r="69" spans="1:9" ht="22.5" customHeight="1">
      <c r="A69" s="157">
        <v>35</v>
      </c>
      <c r="B69" s="158" t="str">
        <f>IF(DATA!A135="","",DATA!A135)</f>
        <v/>
      </c>
      <c r="C69" s="159" t="str">
        <f>IF(DATA!B135="","",DATA!B135)</f>
        <v/>
      </c>
      <c r="D69" s="158" t="str">
        <f>IF(DATA!C135="","",DATA!C135)</f>
        <v/>
      </c>
      <c r="E69" s="158" t="str">
        <f>IF(DATA!D135="","",DATA!D135)</f>
        <v>女</v>
      </c>
      <c r="F69" s="159">
        <f>IF(DATA!E135="","",DATA!E135)</f>
        <v>0</v>
      </c>
      <c r="G69" s="158" t="str">
        <f>IF(DATA!F135="","",DATA!F135)</f>
        <v/>
      </c>
      <c r="H69" s="604" t="str">
        <f>IF(DATA!G135="","",DATA!G135)</f>
        <v/>
      </c>
      <c r="I69" s="605"/>
    </row>
    <row r="70" spans="1:9" ht="22.5" customHeight="1">
      <c r="A70" s="157">
        <v>36</v>
      </c>
      <c r="B70" s="158" t="str">
        <f>IF(DATA!A136="","",DATA!A136)</f>
        <v/>
      </c>
      <c r="C70" s="159" t="str">
        <f>IF(DATA!B136="","",DATA!B136)</f>
        <v/>
      </c>
      <c r="D70" s="158" t="str">
        <f>IF(DATA!C136="","",DATA!C136)</f>
        <v/>
      </c>
      <c r="E70" s="158" t="str">
        <f>IF(DATA!D136="","",DATA!D136)</f>
        <v>女</v>
      </c>
      <c r="F70" s="159">
        <f>IF(DATA!E136="","",DATA!E136)</f>
        <v>0</v>
      </c>
      <c r="G70" s="158" t="str">
        <f>IF(DATA!F136="","",DATA!F136)</f>
        <v/>
      </c>
      <c r="H70" s="604" t="str">
        <f>IF(DATA!G136="","",DATA!G136)</f>
        <v/>
      </c>
      <c r="I70" s="605"/>
    </row>
    <row r="71" spans="1:9" ht="22.5" customHeight="1">
      <c r="A71" s="157">
        <v>37</v>
      </c>
      <c r="B71" s="158" t="str">
        <f>IF(DATA!A137="","",DATA!A137)</f>
        <v/>
      </c>
      <c r="C71" s="159" t="str">
        <f>IF(DATA!B137="","",DATA!B137)</f>
        <v/>
      </c>
      <c r="D71" s="158" t="str">
        <f>IF(DATA!C137="","",DATA!C137)</f>
        <v/>
      </c>
      <c r="E71" s="158" t="str">
        <f>IF(DATA!D137="","",DATA!D137)</f>
        <v>女</v>
      </c>
      <c r="F71" s="159">
        <f>IF(DATA!E137="","",DATA!E137)</f>
        <v>0</v>
      </c>
      <c r="G71" s="158" t="str">
        <f>IF(DATA!F137="","",DATA!F137)</f>
        <v/>
      </c>
      <c r="H71" s="604" t="str">
        <f>IF(DATA!G137="","",DATA!G137)</f>
        <v/>
      </c>
      <c r="I71" s="605"/>
    </row>
    <row r="72" spans="1:9" ht="22.5" customHeight="1">
      <c r="A72" s="157">
        <v>38</v>
      </c>
      <c r="B72" s="158" t="str">
        <f>IF(DATA!A138="","",DATA!A138)</f>
        <v/>
      </c>
      <c r="C72" s="159" t="str">
        <f>IF(DATA!B138="","",DATA!B138)</f>
        <v/>
      </c>
      <c r="D72" s="158" t="str">
        <f>IF(DATA!C138="","",DATA!C138)</f>
        <v/>
      </c>
      <c r="E72" s="158" t="str">
        <f>IF(DATA!D138="","",DATA!D138)</f>
        <v>女</v>
      </c>
      <c r="F72" s="159">
        <f>IF(DATA!E138="","",DATA!E138)</f>
        <v>0</v>
      </c>
      <c r="G72" s="158" t="str">
        <f>IF(DATA!F138="","",DATA!F138)</f>
        <v/>
      </c>
      <c r="H72" s="604" t="str">
        <f>IF(DATA!G138="","",DATA!G138)</f>
        <v/>
      </c>
      <c r="I72" s="605"/>
    </row>
    <row r="73" spans="1:9" ht="22.5" customHeight="1">
      <c r="A73" s="157">
        <v>39</v>
      </c>
      <c r="B73" s="158" t="str">
        <f>IF(DATA!A139="","",DATA!A139)</f>
        <v/>
      </c>
      <c r="C73" s="159" t="str">
        <f>IF(DATA!B139="","",DATA!B139)</f>
        <v/>
      </c>
      <c r="D73" s="158" t="str">
        <f>IF(DATA!C139="","",DATA!C139)</f>
        <v/>
      </c>
      <c r="E73" s="158" t="str">
        <f>IF(DATA!D139="","",DATA!D139)</f>
        <v>女</v>
      </c>
      <c r="F73" s="159">
        <f>IF(DATA!E139="","",DATA!E139)</f>
        <v>0</v>
      </c>
      <c r="G73" s="158" t="str">
        <f>IF(DATA!F139="","",DATA!F139)</f>
        <v/>
      </c>
      <c r="H73" s="604" t="str">
        <f>IF(DATA!G139="","",DATA!G139)</f>
        <v/>
      </c>
      <c r="I73" s="605"/>
    </row>
    <row r="74" spans="1:9" ht="22.5" customHeight="1">
      <c r="A74" s="157">
        <v>40</v>
      </c>
      <c r="B74" s="158" t="str">
        <f>IF(DATA!A140="","",DATA!A140)</f>
        <v/>
      </c>
      <c r="C74" s="159" t="str">
        <f>IF(DATA!B140="","",DATA!B140)</f>
        <v/>
      </c>
      <c r="D74" s="158" t="str">
        <f>IF(DATA!C140="","",DATA!C140)</f>
        <v/>
      </c>
      <c r="E74" s="158" t="str">
        <f>IF(DATA!D140="","",DATA!D140)</f>
        <v>女</v>
      </c>
      <c r="F74" s="159">
        <f>IF(DATA!E140="","",DATA!E140)</f>
        <v>0</v>
      </c>
      <c r="G74" s="158" t="str">
        <f>IF(DATA!F140="","",DATA!F140)</f>
        <v/>
      </c>
      <c r="H74" s="604" t="str">
        <f>IF(DATA!G140="","",DATA!G140)</f>
        <v/>
      </c>
      <c r="I74" s="605"/>
    </row>
    <row r="75" spans="1:9" ht="22.5" customHeight="1">
      <c r="A75" s="157">
        <v>41</v>
      </c>
      <c r="B75" s="158" t="str">
        <f>IF(DATA!A141="","",DATA!A141)</f>
        <v/>
      </c>
      <c r="C75" s="159" t="str">
        <f>IF(DATA!B141="","",DATA!B141)</f>
        <v/>
      </c>
      <c r="D75" s="158" t="str">
        <f>IF(DATA!C141="","",DATA!C141)</f>
        <v/>
      </c>
      <c r="E75" s="158" t="str">
        <f>IF(DATA!D141="","",DATA!D141)</f>
        <v>女</v>
      </c>
      <c r="F75" s="159">
        <f>IF(DATA!E141="","",DATA!E141)</f>
        <v>0</v>
      </c>
      <c r="G75" s="158" t="str">
        <f>IF(DATA!F141="","",DATA!F141)</f>
        <v/>
      </c>
      <c r="H75" s="604" t="str">
        <f>IF(DATA!G141="","",DATA!G141)</f>
        <v/>
      </c>
      <c r="I75" s="605"/>
    </row>
    <row r="76" spans="1:9" ht="22.5" customHeight="1">
      <c r="A76" s="157">
        <v>42</v>
      </c>
      <c r="B76" s="158" t="str">
        <f>IF(DATA!A142="","",DATA!A142)</f>
        <v/>
      </c>
      <c r="C76" s="159" t="str">
        <f>IF(DATA!B142="","",DATA!B142)</f>
        <v/>
      </c>
      <c r="D76" s="158" t="str">
        <f>IF(DATA!C142="","",DATA!C142)</f>
        <v/>
      </c>
      <c r="E76" s="158" t="str">
        <f>IF(DATA!D142="","",DATA!D142)</f>
        <v>女</v>
      </c>
      <c r="F76" s="159">
        <f>IF(DATA!E142="","",DATA!E142)</f>
        <v>0</v>
      </c>
      <c r="G76" s="158" t="str">
        <f>IF(DATA!F142="","",DATA!F142)</f>
        <v/>
      </c>
      <c r="H76" s="604" t="str">
        <f>IF(DATA!G142="","",DATA!G142)</f>
        <v/>
      </c>
      <c r="I76" s="605"/>
    </row>
    <row r="77" spans="1:9" ht="22.5" customHeight="1">
      <c r="A77" s="157">
        <v>43</v>
      </c>
      <c r="B77" s="158" t="str">
        <f>IF(DATA!A143="","",DATA!A143)</f>
        <v/>
      </c>
      <c r="C77" s="159" t="str">
        <f>IF(DATA!B143="","",DATA!B143)</f>
        <v/>
      </c>
      <c r="D77" s="158" t="str">
        <f>IF(DATA!C143="","",DATA!C143)</f>
        <v/>
      </c>
      <c r="E77" s="158" t="str">
        <f>IF(DATA!D143="","",DATA!D143)</f>
        <v>女</v>
      </c>
      <c r="F77" s="159">
        <f>IF(DATA!E143="","",DATA!E143)</f>
        <v>0</v>
      </c>
      <c r="G77" s="158" t="str">
        <f>IF(DATA!F143="","",DATA!F143)</f>
        <v/>
      </c>
      <c r="H77" s="604" t="str">
        <f>IF(DATA!G143="","",DATA!G143)</f>
        <v/>
      </c>
      <c r="I77" s="605"/>
    </row>
    <row r="78" spans="1:9" ht="22.5" customHeight="1" thickBot="1">
      <c r="A78" s="160">
        <v>44</v>
      </c>
      <c r="B78" s="231" t="str">
        <f>IF(DATA!A144="","",DATA!A144)</f>
        <v/>
      </c>
      <c r="C78" s="212" t="str">
        <f>IF(DATA!B144="","",DATA!B144)</f>
        <v/>
      </c>
      <c r="D78" s="231" t="str">
        <f>IF(DATA!C144="","",DATA!C144)</f>
        <v/>
      </c>
      <c r="E78" s="231" t="str">
        <f>IF(DATA!D144="","",DATA!D144)</f>
        <v>女</v>
      </c>
      <c r="F78" s="212">
        <f>IF(DATA!E144="","",DATA!E144)</f>
        <v>0</v>
      </c>
      <c r="G78" s="231" t="str">
        <f>IF(DATA!F144="","",DATA!F144)</f>
        <v/>
      </c>
      <c r="H78" s="606" t="str">
        <f>IF(DATA!G144="","",DATA!G144)</f>
        <v/>
      </c>
      <c r="I78" s="607"/>
    </row>
    <row r="79" spans="1:9" ht="22.5" customHeight="1">
      <c r="A79" s="232" t="s">
        <v>98</v>
      </c>
      <c r="B79" s="235"/>
      <c r="C79" s="236"/>
      <c r="D79" s="235"/>
      <c r="E79" s="235"/>
      <c r="F79" s="620"/>
      <c r="G79" s="235"/>
      <c r="H79" s="623"/>
      <c r="I79" s="624"/>
    </row>
    <row r="80" spans="1:9" ht="22.5" customHeight="1">
      <c r="A80" s="157"/>
      <c r="B80" s="163"/>
      <c r="C80" s="164"/>
      <c r="D80" s="163"/>
      <c r="E80" s="163"/>
      <c r="F80" s="621"/>
      <c r="G80" s="163"/>
      <c r="H80" s="625"/>
      <c r="I80" s="626"/>
    </row>
    <row r="81" spans="1:9" ht="22.5" customHeight="1">
      <c r="A81" s="157"/>
      <c r="B81" s="163"/>
      <c r="C81" s="164"/>
      <c r="D81" s="163"/>
      <c r="E81" s="163"/>
      <c r="F81" s="621"/>
      <c r="G81" s="163"/>
      <c r="H81" s="625"/>
      <c r="I81" s="626"/>
    </row>
    <row r="82" spans="1:9" ht="22.5" customHeight="1">
      <c r="A82" s="157"/>
      <c r="B82" s="163"/>
      <c r="C82" s="164"/>
      <c r="D82" s="163"/>
      <c r="E82" s="163"/>
      <c r="F82" s="621"/>
      <c r="G82" s="163"/>
      <c r="H82" s="625"/>
      <c r="I82" s="626"/>
    </row>
    <row r="83" spans="1:9" ht="22.5" customHeight="1">
      <c r="A83" s="157"/>
      <c r="B83" s="163"/>
      <c r="C83" s="164"/>
      <c r="D83" s="163"/>
      <c r="E83" s="163"/>
      <c r="F83" s="621"/>
      <c r="G83" s="163"/>
      <c r="H83" s="625"/>
      <c r="I83" s="626"/>
    </row>
    <row r="84" spans="1:9" ht="22.5" customHeight="1" thickBot="1">
      <c r="A84" s="227"/>
      <c r="B84" s="165"/>
      <c r="C84" s="166"/>
      <c r="D84" s="165"/>
      <c r="E84" s="165"/>
      <c r="F84" s="622"/>
      <c r="G84" s="165"/>
      <c r="H84" s="627"/>
      <c r="I84" s="628"/>
    </row>
    <row r="85" spans="1:9" ht="22.5" customHeight="1">
      <c r="A85" s="222"/>
      <c r="B85" s="222"/>
      <c r="C85" s="222"/>
      <c r="D85" s="222"/>
      <c r="E85" s="553" t="s">
        <v>96</v>
      </c>
      <c r="F85" s="553"/>
      <c r="G85" s="553"/>
      <c r="H85" s="556">
        <f>DATA!O9</f>
        <v>0</v>
      </c>
      <c r="I85" s="556"/>
    </row>
    <row r="86" spans="1:9" ht="22.5" customHeight="1">
      <c r="A86" s="220" t="s">
        <v>678</v>
      </c>
      <c r="B86" s="559">
        <f>DATA!O8</f>
        <v>0</v>
      </c>
      <c r="C86" s="559"/>
      <c r="D86" s="223"/>
      <c r="E86" s="554" t="s">
        <v>97</v>
      </c>
      <c r="F86" s="554"/>
      <c r="G86" s="554"/>
      <c r="H86" s="566">
        <f>DATA!O10</f>
        <v>0</v>
      </c>
      <c r="I86" s="566"/>
    </row>
    <row r="87" spans="1:9" ht="22.5" customHeight="1">
      <c r="A87" s="224"/>
      <c r="B87" s="224"/>
      <c r="C87" s="224"/>
      <c r="D87" s="224"/>
      <c r="E87" s="555" t="s">
        <v>95</v>
      </c>
      <c r="F87" s="555"/>
      <c r="G87" s="555"/>
      <c r="H87" s="531">
        <f>DATA!O11</f>
        <v>0</v>
      </c>
      <c r="I87" s="531"/>
    </row>
    <row r="90" spans="1:9" ht="17.25">
      <c r="A90" s="567" t="s">
        <v>310</v>
      </c>
      <c r="B90" s="567"/>
      <c r="C90" s="567"/>
      <c r="D90" s="567"/>
      <c r="E90" s="567"/>
      <c r="F90" s="567"/>
      <c r="G90" s="567"/>
      <c r="H90" s="567"/>
      <c r="I90" s="567"/>
    </row>
    <row r="91" spans="1:9" ht="13.5" customHeight="1">
      <c r="A91" s="1"/>
      <c r="B91" s="1"/>
      <c r="C91" s="1"/>
      <c r="D91" s="1"/>
      <c r="E91" s="1"/>
      <c r="F91" s="1"/>
      <c r="G91" s="1"/>
      <c r="H91" s="1"/>
      <c r="I91" s="226" t="s">
        <v>357</v>
      </c>
    </row>
    <row r="92" spans="1:9" ht="13.5" customHeight="1">
      <c r="A92" s="1"/>
      <c r="B92" s="1"/>
      <c r="C92" s="1"/>
      <c r="D92" s="1"/>
      <c r="E92" s="549" t="s">
        <v>6</v>
      </c>
      <c r="F92" s="549"/>
      <c r="G92" s="549"/>
      <c r="H92" s="549"/>
      <c r="I92" s="549"/>
    </row>
    <row r="93" spans="1:9" ht="13.5" customHeight="1">
      <c r="A93" s="611" t="s">
        <v>0</v>
      </c>
      <c r="B93" s="611"/>
      <c r="C93" s="65"/>
      <c r="D93" s="65"/>
      <c r="E93" s="550">
        <f>DATA!N6</f>
        <v>0</v>
      </c>
      <c r="F93" s="550"/>
      <c r="G93" s="550"/>
      <c r="H93" s="550"/>
      <c r="I93" s="552">
        <f>DATA!O7</f>
        <v>0</v>
      </c>
    </row>
    <row r="94" spans="1:9" ht="13.5" customHeight="1">
      <c r="A94" s="619">
        <f>DATA!O12</f>
        <v>0</v>
      </c>
      <c r="B94" s="619"/>
      <c r="C94" s="619"/>
      <c r="D94" s="14"/>
      <c r="E94" s="551"/>
      <c r="F94" s="551"/>
      <c r="G94" s="551"/>
      <c r="H94" s="551"/>
      <c r="I94" s="552"/>
    </row>
    <row r="95" spans="1:9" ht="13.5" customHeight="1" thickBot="1">
      <c r="A95" s="1"/>
      <c r="B95" s="1"/>
      <c r="C95" s="1"/>
      <c r="D95" s="1"/>
      <c r="E95" s="1"/>
      <c r="F95" s="1"/>
      <c r="G95" s="1"/>
      <c r="H95" s="1"/>
      <c r="I95" s="1"/>
    </row>
    <row r="96" spans="1:9" ht="13.5" customHeight="1">
      <c r="A96" s="572" t="s">
        <v>302</v>
      </c>
      <c r="B96" s="571" t="s">
        <v>1</v>
      </c>
      <c r="C96" s="571" t="s">
        <v>2</v>
      </c>
      <c r="D96" s="568" t="s">
        <v>90</v>
      </c>
      <c r="E96" s="571" t="s">
        <v>3</v>
      </c>
      <c r="F96" s="537" t="s">
        <v>27</v>
      </c>
      <c r="G96" s="540" t="s">
        <v>13</v>
      </c>
      <c r="H96" s="541" t="s">
        <v>4</v>
      </c>
      <c r="I96" s="542"/>
    </row>
    <row r="97" spans="1:9" ht="13.5" customHeight="1">
      <c r="A97" s="573"/>
      <c r="B97" s="569"/>
      <c r="C97" s="569"/>
      <c r="D97" s="569"/>
      <c r="E97" s="569"/>
      <c r="F97" s="538"/>
      <c r="G97" s="538"/>
      <c r="H97" s="543"/>
      <c r="I97" s="544"/>
    </row>
    <row r="98" spans="1:9" ht="13.5" customHeight="1" thickBot="1">
      <c r="A98" s="574"/>
      <c r="B98" s="570"/>
      <c r="C98" s="570"/>
      <c r="D98" s="570"/>
      <c r="E98" s="570"/>
      <c r="F98" s="539"/>
      <c r="G98" s="539"/>
      <c r="H98" s="545"/>
      <c r="I98" s="546"/>
    </row>
    <row r="99" spans="1:9" ht="22.5" customHeight="1">
      <c r="A99" s="228">
        <v>45</v>
      </c>
      <c r="B99" s="229" t="str">
        <f>IF(DATA!A145="","",DATA!A145)</f>
        <v/>
      </c>
      <c r="C99" s="230" t="str">
        <f>IF(DATA!B145="","",DATA!B145)</f>
        <v/>
      </c>
      <c r="D99" s="229" t="str">
        <f>IF(DATA!C145="","",DATA!C145)</f>
        <v/>
      </c>
      <c r="E99" s="229" t="str">
        <f>IF(DATA!D145="","",DATA!D145)</f>
        <v>女</v>
      </c>
      <c r="F99" s="230">
        <f>IF(DATA!E145="","",DATA!E145)</f>
        <v>0</v>
      </c>
      <c r="G99" s="229" t="str">
        <f>IF(DATA!F145="","",DATA!F145)</f>
        <v/>
      </c>
      <c r="H99" s="608" t="str">
        <f>IF(DATA!G145="","",DATA!G145)</f>
        <v/>
      </c>
      <c r="I99" s="609"/>
    </row>
    <row r="100" spans="1:9" ht="22.5" customHeight="1">
      <c r="A100" s="157">
        <v>46</v>
      </c>
      <c r="B100" s="158" t="str">
        <f>IF(DATA!A146="","",DATA!A146)</f>
        <v/>
      </c>
      <c r="C100" s="159" t="str">
        <f>IF(DATA!B146="","",DATA!B146)</f>
        <v/>
      </c>
      <c r="D100" s="158" t="str">
        <f>IF(DATA!C146="","",DATA!C146)</f>
        <v/>
      </c>
      <c r="E100" s="158" t="str">
        <f>IF(DATA!D146="","",DATA!D146)</f>
        <v>女</v>
      </c>
      <c r="F100" s="159">
        <f>IF(DATA!E146="","",DATA!E146)</f>
        <v>0</v>
      </c>
      <c r="G100" s="158" t="str">
        <f>IF(DATA!F146="","",DATA!F146)</f>
        <v/>
      </c>
      <c r="H100" s="604" t="str">
        <f>IF(DATA!G146="","",DATA!G146)</f>
        <v/>
      </c>
      <c r="I100" s="605"/>
    </row>
    <row r="101" spans="1:9" ht="22.5" customHeight="1">
      <c r="A101" s="157">
        <v>47</v>
      </c>
      <c r="B101" s="158" t="str">
        <f>IF(DATA!A147="","",DATA!A147)</f>
        <v/>
      </c>
      <c r="C101" s="159" t="str">
        <f>IF(DATA!B147="","",DATA!B147)</f>
        <v/>
      </c>
      <c r="D101" s="158" t="str">
        <f>IF(DATA!C147="","",DATA!C147)</f>
        <v/>
      </c>
      <c r="E101" s="158" t="str">
        <f>IF(DATA!D147="","",DATA!D147)</f>
        <v>女</v>
      </c>
      <c r="F101" s="159">
        <f>IF(DATA!E147="","",DATA!E147)</f>
        <v>0</v>
      </c>
      <c r="G101" s="158" t="str">
        <f>IF(DATA!F147="","",DATA!F147)</f>
        <v/>
      </c>
      <c r="H101" s="604" t="str">
        <f>IF(DATA!G147="","",DATA!G147)</f>
        <v/>
      </c>
      <c r="I101" s="605"/>
    </row>
    <row r="102" spans="1:9" ht="22.5" customHeight="1">
      <c r="A102" s="157">
        <v>48</v>
      </c>
      <c r="B102" s="158" t="str">
        <f>IF(DATA!A148="","",DATA!A148)</f>
        <v/>
      </c>
      <c r="C102" s="159" t="str">
        <f>IF(DATA!B148="","",DATA!B148)</f>
        <v/>
      </c>
      <c r="D102" s="158" t="str">
        <f>IF(DATA!C148="","",DATA!C148)</f>
        <v/>
      </c>
      <c r="E102" s="158" t="str">
        <f>IF(DATA!D148="","",DATA!D148)</f>
        <v>女</v>
      </c>
      <c r="F102" s="159">
        <f>IF(DATA!E148="","",DATA!E148)</f>
        <v>0</v>
      </c>
      <c r="G102" s="158" t="str">
        <f>IF(DATA!F148="","",DATA!F148)</f>
        <v/>
      </c>
      <c r="H102" s="604" t="str">
        <f>IF(DATA!G148="","",DATA!G148)</f>
        <v/>
      </c>
      <c r="I102" s="605"/>
    </row>
    <row r="103" spans="1:9" ht="22.5" customHeight="1">
      <c r="A103" s="157">
        <v>49</v>
      </c>
      <c r="B103" s="158" t="str">
        <f>IF(DATA!A149="","",DATA!A149)</f>
        <v/>
      </c>
      <c r="C103" s="159" t="str">
        <f>IF(DATA!B149="","",DATA!B149)</f>
        <v/>
      </c>
      <c r="D103" s="158" t="str">
        <f>IF(DATA!C149="","",DATA!C149)</f>
        <v/>
      </c>
      <c r="E103" s="158" t="str">
        <f>IF(DATA!D149="","",DATA!D149)</f>
        <v>女</v>
      </c>
      <c r="F103" s="159">
        <f>IF(DATA!E149="","",DATA!E149)</f>
        <v>0</v>
      </c>
      <c r="G103" s="158" t="str">
        <f>IF(DATA!F149="","",DATA!F149)</f>
        <v/>
      </c>
      <c r="H103" s="604" t="str">
        <f>IF(DATA!G149="","",DATA!G149)</f>
        <v/>
      </c>
      <c r="I103" s="605"/>
    </row>
    <row r="104" spans="1:9" ht="22.5" customHeight="1">
      <c r="A104" s="157">
        <v>50</v>
      </c>
      <c r="B104" s="158" t="str">
        <f>IF(DATA!A150="","",DATA!A150)</f>
        <v/>
      </c>
      <c r="C104" s="159" t="str">
        <f>IF(DATA!B150="","",DATA!B150)</f>
        <v/>
      </c>
      <c r="D104" s="158" t="str">
        <f>IF(DATA!C150="","",DATA!C150)</f>
        <v/>
      </c>
      <c r="E104" s="158" t="str">
        <f>IF(DATA!D150="","",DATA!D150)</f>
        <v>女</v>
      </c>
      <c r="F104" s="159">
        <f>IF(DATA!E150="","",DATA!E150)</f>
        <v>0</v>
      </c>
      <c r="G104" s="158" t="str">
        <f>IF(DATA!F150="","",DATA!F150)</f>
        <v/>
      </c>
      <c r="H104" s="604" t="str">
        <f>IF(DATA!G150="","",DATA!G150)</f>
        <v/>
      </c>
      <c r="I104" s="605"/>
    </row>
    <row r="105" spans="1:9" ht="22.5" customHeight="1">
      <c r="A105" s="157">
        <v>51</v>
      </c>
      <c r="B105" s="158" t="str">
        <f>IF(DATA!A151="","",DATA!A151)</f>
        <v/>
      </c>
      <c r="C105" s="159" t="str">
        <f>IF(DATA!B151="","",DATA!B151)</f>
        <v/>
      </c>
      <c r="D105" s="158" t="str">
        <f>IF(DATA!C151="","",DATA!C151)</f>
        <v/>
      </c>
      <c r="E105" s="158" t="str">
        <f>IF(DATA!D151="","",DATA!D151)</f>
        <v>女</v>
      </c>
      <c r="F105" s="159">
        <f>IF(DATA!E151="","",DATA!E151)</f>
        <v>0</v>
      </c>
      <c r="G105" s="158" t="str">
        <f>IF(DATA!F151="","",DATA!F151)</f>
        <v/>
      </c>
      <c r="H105" s="604" t="str">
        <f>IF(DATA!G151="","",DATA!G151)</f>
        <v/>
      </c>
      <c r="I105" s="605"/>
    </row>
    <row r="106" spans="1:9" ht="22.5" customHeight="1">
      <c r="A106" s="157">
        <v>52</v>
      </c>
      <c r="B106" s="158" t="str">
        <f>IF(DATA!A152="","",DATA!A152)</f>
        <v/>
      </c>
      <c r="C106" s="159" t="str">
        <f>IF(DATA!B152="","",DATA!B152)</f>
        <v/>
      </c>
      <c r="D106" s="158" t="str">
        <f>IF(DATA!C152="","",DATA!C152)</f>
        <v/>
      </c>
      <c r="E106" s="158" t="str">
        <f>IF(DATA!D152="","",DATA!D152)</f>
        <v>女</v>
      </c>
      <c r="F106" s="159">
        <f>IF(DATA!E152="","",DATA!E152)</f>
        <v>0</v>
      </c>
      <c r="G106" s="158" t="str">
        <f>IF(DATA!F152="","",DATA!F152)</f>
        <v/>
      </c>
      <c r="H106" s="604" t="str">
        <f>IF(DATA!G152="","",DATA!G152)</f>
        <v/>
      </c>
      <c r="I106" s="605"/>
    </row>
    <row r="107" spans="1:9" ht="22.5" customHeight="1">
      <c r="A107" s="157">
        <v>53</v>
      </c>
      <c r="B107" s="158" t="str">
        <f>IF(DATA!A153="","",DATA!A153)</f>
        <v/>
      </c>
      <c r="C107" s="159" t="str">
        <f>IF(DATA!B153="","",DATA!B153)</f>
        <v/>
      </c>
      <c r="D107" s="158" t="str">
        <f>IF(DATA!C153="","",DATA!C153)</f>
        <v/>
      </c>
      <c r="E107" s="158" t="str">
        <f>IF(DATA!D153="","",DATA!D153)</f>
        <v>女</v>
      </c>
      <c r="F107" s="159">
        <f>IF(DATA!E153="","",DATA!E153)</f>
        <v>0</v>
      </c>
      <c r="G107" s="158" t="str">
        <f>IF(DATA!F153="","",DATA!F153)</f>
        <v/>
      </c>
      <c r="H107" s="604" t="str">
        <f>IF(DATA!G153="","",DATA!G153)</f>
        <v/>
      </c>
      <c r="I107" s="605"/>
    </row>
    <row r="108" spans="1:9" ht="22.5" customHeight="1">
      <c r="A108" s="157">
        <v>54</v>
      </c>
      <c r="B108" s="158" t="str">
        <f>IF(DATA!A154="","",DATA!A154)</f>
        <v/>
      </c>
      <c r="C108" s="159" t="str">
        <f>IF(DATA!B154="","",DATA!B154)</f>
        <v/>
      </c>
      <c r="D108" s="158" t="str">
        <f>IF(DATA!C154="","",DATA!C154)</f>
        <v/>
      </c>
      <c r="E108" s="158" t="str">
        <f>IF(DATA!D154="","",DATA!D154)</f>
        <v>女</v>
      </c>
      <c r="F108" s="159">
        <f>IF(DATA!E154="","",DATA!E154)</f>
        <v>0</v>
      </c>
      <c r="G108" s="158" t="str">
        <f>IF(DATA!F154="","",DATA!F154)</f>
        <v/>
      </c>
      <c r="H108" s="604" t="str">
        <f>IF(DATA!G154="","",DATA!G154)</f>
        <v/>
      </c>
      <c r="I108" s="605"/>
    </row>
    <row r="109" spans="1:9" ht="22.5" customHeight="1">
      <c r="A109" s="157">
        <v>55</v>
      </c>
      <c r="B109" s="158" t="str">
        <f>IF(DATA!A155="","",DATA!A155)</f>
        <v/>
      </c>
      <c r="C109" s="159" t="str">
        <f>IF(DATA!B155="","",DATA!B155)</f>
        <v/>
      </c>
      <c r="D109" s="158" t="str">
        <f>IF(DATA!C155="","",DATA!C155)</f>
        <v/>
      </c>
      <c r="E109" s="158" t="str">
        <f>IF(DATA!D155="","",DATA!D155)</f>
        <v>女</v>
      </c>
      <c r="F109" s="159">
        <f>IF(DATA!E155="","",DATA!E155)</f>
        <v>0</v>
      </c>
      <c r="G109" s="158" t="str">
        <f>IF(DATA!F155="","",DATA!F155)</f>
        <v/>
      </c>
      <c r="H109" s="604" t="str">
        <f>IF(DATA!G155="","",DATA!G155)</f>
        <v/>
      </c>
      <c r="I109" s="605"/>
    </row>
    <row r="110" spans="1:9" ht="22.5" customHeight="1">
      <c r="A110" s="157">
        <v>56</v>
      </c>
      <c r="B110" s="158" t="str">
        <f>IF(DATA!A156="","",DATA!A156)</f>
        <v/>
      </c>
      <c r="C110" s="159" t="str">
        <f>IF(DATA!B156="","",DATA!B156)</f>
        <v/>
      </c>
      <c r="D110" s="158" t="str">
        <f>IF(DATA!C156="","",DATA!C156)</f>
        <v/>
      </c>
      <c r="E110" s="158" t="str">
        <f>IF(DATA!D156="","",DATA!D156)</f>
        <v>女</v>
      </c>
      <c r="F110" s="159">
        <f>IF(DATA!E156="","",DATA!E156)</f>
        <v>0</v>
      </c>
      <c r="G110" s="158" t="str">
        <f>IF(DATA!F156="","",DATA!F156)</f>
        <v/>
      </c>
      <c r="H110" s="604" t="str">
        <f>IF(DATA!G156="","",DATA!G156)</f>
        <v/>
      </c>
      <c r="I110" s="605"/>
    </row>
    <row r="111" spans="1:9" ht="22.5" customHeight="1">
      <c r="A111" s="157">
        <v>57</v>
      </c>
      <c r="B111" s="158" t="str">
        <f>IF(DATA!A157="","",DATA!A157)</f>
        <v/>
      </c>
      <c r="C111" s="159" t="str">
        <f>IF(DATA!B157="","",DATA!B157)</f>
        <v/>
      </c>
      <c r="D111" s="158" t="str">
        <f>IF(DATA!C157="","",DATA!C157)</f>
        <v/>
      </c>
      <c r="E111" s="158" t="str">
        <f>IF(DATA!D157="","",DATA!D157)</f>
        <v>女</v>
      </c>
      <c r="F111" s="159">
        <f>IF(DATA!E157="","",DATA!E157)</f>
        <v>0</v>
      </c>
      <c r="G111" s="158" t="str">
        <f>IF(DATA!F157="","",DATA!F157)</f>
        <v/>
      </c>
      <c r="H111" s="604" t="str">
        <f>IF(DATA!G157="","",DATA!G157)</f>
        <v/>
      </c>
      <c r="I111" s="605"/>
    </row>
    <row r="112" spans="1:9" ht="22.5" customHeight="1">
      <c r="A112" s="157">
        <v>58</v>
      </c>
      <c r="B112" s="158" t="str">
        <f>IF(DATA!A158="","",DATA!A158)</f>
        <v/>
      </c>
      <c r="C112" s="159" t="str">
        <f>IF(DATA!B158="","",DATA!B158)</f>
        <v/>
      </c>
      <c r="D112" s="158" t="str">
        <f>IF(DATA!C158="","",DATA!C158)</f>
        <v/>
      </c>
      <c r="E112" s="158" t="str">
        <f>IF(DATA!D158="","",DATA!D158)</f>
        <v>女</v>
      </c>
      <c r="F112" s="159">
        <f>IF(DATA!E158="","",DATA!E158)</f>
        <v>0</v>
      </c>
      <c r="G112" s="158" t="str">
        <f>IF(DATA!F158="","",DATA!F158)</f>
        <v/>
      </c>
      <c r="H112" s="604" t="str">
        <f>IF(DATA!G158="","",DATA!G158)</f>
        <v/>
      </c>
      <c r="I112" s="605"/>
    </row>
    <row r="113" spans="1:9" ht="22.5" customHeight="1">
      <c r="A113" s="157">
        <v>59</v>
      </c>
      <c r="B113" s="158" t="str">
        <f>IF(DATA!A159="","",DATA!A159)</f>
        <v/>
      </c>
      <c r="C113" s="159" t="str">
        <f>IF(DATA!B159="","",DATA!B159)</f>
        <v/>
      </c>
      <c r="D113" s="158" t="str">
        <f>IF(DATA!C159="","",DATA!C159)</f>
        <v/>
      </c>
      <c r="E113" s="158" t="str">
        <f>IF(DATA!D159="","",DATA!D159)</f>
        <v>女</v>
      </c>
      <c r="F113" s="159">
        <f>IF(DATA!E159="","",DATA!E159)</f>
        <v>0</v>
      </c>
      <c r="G113" s="158" t="str">
        <f>IF(DATA!F159="","",DATA!F159)</f>
        <v/>
      </c>
      <c r="H113" s="604" t="str">
        <f>IF(DATA!G159="","",DATA!G159)</f>
        <v/>
      </c>
      <c r="I113" s="605"/>
    </row>
    <row r="114" spans="1:9" ht="22.5" customHeight="1">
      <c r="A114" s="157">
        <v>60</v>
      </c>
      <c r="B114" s="158" t="str">
        <f>IF(DATA!A160="","",DATA!A160)</f>
        <v/>
      </c>
      <c r="C114" s="159" t="str">
        <f>IF(DATA!B160="","",DATA!B160)</f>
        <v/>
      </c>
      <c r="D114" s="158" t="str">
        <f>IF(DATA!C160="","",DATA!C160)</f>
        <v/>
      </c>
      <c r="E114" s="158" t="str">
        <f>IF(DATA!D160="","",DATA!D160)</f>
        <v>女</v>
      </c>
      <c r="F114" s="159">
        <f>IF(DATA!E160="","",DATA!E160)</f>
        <v>0</v>
      </c>
      <c r="G114" s="158" t="str">
        <f>IF(DATA!F160="","",DATA!F160)</f>
        <v/>
      </c>
      <c r="H114" s="604" t="str">
        <f>IF(DATA!G160="","",DATA!G160)</f>
        <v/>
      </c>
      <c r="I114" s="605"/>
    </row>
    <row r="115" spans="1:9" ht="22.5" customHeight="1">
      <c r="A115" s="157">
        <v>61</v>
      </c>
      <c r="B115" s="158" t="str">
        <f>IF(DATA!A161="","",DATA!A161)</f>
        <v/>
      </c>
      <c r="C115" s="159" t="str">
        <f>IF(DATA!B161="","",DATA!B161)</f>
        <v/>
      </c>
      <c r="D115" s="158" t="str">
        <f>IF(DATA!C161="","",DATA!C161)</f>
        <v/>
      </c>
      <c r="E115" s="158" t="str">
        <f>IF(DATA!D161="","",DATA!D161)</f>
        <v>女</v>
      </c>
      <c r="F115" s="159">
        <f>IF(DATA!E161="","",DATA!E161)</f>
        <v>0</v>
      </c>
      <c r="G115" s="158" t="str">
        <f>IF(DATA!F161="","",DATA!F161)</f>
        <v/>
      </c>
      <c r="H115" s="604" t="str">
        <f>IF(DATA!G161="","",DATA!G161)</f>
        <v/>
      </c>
      <c r="I115" s="605"/>
    </row>
    <row r="116" spans="1:9" ht="22.5" customHeight="1">
      <c r="A116" s="157">
        <v>62</v>
      </c>
      <c r="B116" s="158" t="str">
        <f>IF(DATA!A162="","",DATA!A162)</f>
        <v/>
      </c>
      <c r="C116" s="159" t="str">
        <f>IF(DATA!B162="","",DATA!B162)</f>
        <v/>
      </c>
      <c r="D116" s="158" t="str">
        <f>IF(DATA!C162="","",DATA!C162)</f>
        <v/>
      </c>
      <c r="E116" s="158" t="str">
        <f>IF(DATA!D162="","",DATA!D162)</f>
        <v>女</v>
      </c>
      <c r="F116" s="159">
        <f>IF(DATA!E162="","",DATA!E162)</f>
        <v>0</v>
      </c>
      <c r="G116" s="158" t="str">
        <f>IF(DATA!F162="","",DATA!F162)</f>
        <v/>
      </c>
      <c r="H116" s="604" t="str">
        <f>IF(DATA!G162="","",DATA!G162)</f>
        <v/>
      </c>
      <c r="I116" s="605"/>
    </row>
    <row r="117" spans="1:9" ht="22.5" customHeight="1">
      <c r="A117" s="157">
        <v>63</v>
      </c>
      <c r="B117" s="158" t="str">
        <f>IF(DATA!A163="","",DATA!A163)</f>
        <v/>
      </c>
      <c r="C117" s="159" t="str">
        <f>IF(DATA!B163="","",DATA!B163)</f>
        <v/>
      </c>
      <c r="D117" s="158" t="str">
        <f>IF(DATA!C163="","",DATA!C163)</f>
        <v/>
      </c>
      <c r="E117" s="158" t="str">
        <f>IF(DATA!D163="","",DATA!D163)</f>
        <v>女</v>
      </c>
      <c r="F117" s="159">
        <f>IF(DATA!E163="","",DATA!E163)</f>
        <v>0</v>
      </c>
      <c r="G117" s="158" t="str">
        <f>IF(DATA!F163="","",DATA!F163)</f>
        <v/>
      </c>
      <c r="H117" s="604" t="str">
        <f>IF(DATA!G163="","",DATA!G163)</f>
        <v/>
      </c>
      <c r="I117" s="605"/>
    </row>
    <row r="118" spans="1:9" ht="22.5" customHeight="1">
      <c r="A118" s="157">
        <v>64</v>
      </c>
      <c r="B118" s="158" t="str">
        <f>IF(DATA!A164="","",DATA!A164)</f>
        <v/>
      </c>
      <c r="C118" s="159" t="str">
        <f>IF(DATA!B164="","",DATA!B164)</f>
        <v/>
      </c>
      <c r="D118" s="158" t="str">
        <f>IF(DATA!C164="","",DATA!C164)</f>
        <v/>
      </c>
      <c r="E118" s="158" t="str">
        <f>IF(DATA!D164="","",DATA!D164)</f>
        <v>女</v>
      </c>
      <c r="F118" s="159">
        <f>IF(DATA!E164="","",DATA!E164)</f>
        <v>0</v>
      </c>
      <c r="G118" s="158" t="str">
        <f>IF(DATA!F164="","",DATA!F164)</f>
        <v/>
      </c>
      <c r="H118" s="604" t="str">
        <f>IF(DATA!G164="","",DATA!G164)</f>
        <v/>
      </c>
      <c r="I118" s="605"/>
    </row>
    <row r="119" spans="1:9" ht="22.5" customHeight="1">
      <c r="A119" s="157">
        <v>65</v>
      </c>
      <c r="B119" s="158" t="str">
        <f>IF(DATA!A165="","",DATA!A165)</f>
        <v/>
      </c>
      <c r="C119" s="159" t="str">
        <f>IF(DATA!B165="","",DATA!B165)</f>
        <v/>
      </c>
      <c r="D119" s="158" t="str">
        <f>IF(DATA!C165="","",DATA!C165)</f>
        <v/>
      </c>
      <c r="E119" s="158" t="str">
        <f>IF(DATA!D165="","",DATA!D165)</f>
        <v>女</v>
      </c>
      <c r="F119" s="159">
        <f>IF(DATA!E165="","",DATA!E165)</f>
        <v>0</v>
      </c>
      <c r="G119" s="158" t="str">
        <f>IF(DATA!F165="","",DATA!F165)</f>
        <v/>
      </c>
      <c r="H119" s="604" t="str">
        <f>IF(DATA!G165="","",DATA!G165)</f>
        <v/>
      </c>
      <c r="I119" s="605"/>
    </row>
    <row r="120" spans="1:9" ht="22.5" customHeight="1" thickBot="1">
      <c r="A120" s="160">
        <v>66</v>
      </c>
      <c r="B120" s="231" t="str">
        <f>IF(DATA!A166="","",DATA!A166)</f>
        <v/>
      </c>
      <c r="C120" s="212" t="str">
        <f>IF(DATA!B166="","",DATA!B166)</f>
        <v/>
      </c>
      <c r="D120" s="231" t="str">
        <f>IF(DATA!C166="","",DATA!C166)</f>
        <v/>
      </c>
      <c r="E120" s="231" t="str">
        <f>IF(DATA!D166="","",DATA!D166)</f>
        <v>女</v>
      </c>
      <c r="F120" s="212">
        <f>IF(DATA!E166="","",DATA!E166)</f>
        <v>0</v>
      </c>
      <c r="G120" s="231" t="str">
        <f>IF(DATA!F166="","",DATA!F166)</f>
        <v/>
      </c>
      <c r="H120" s="606" t="str">
        <f>IF(DATA!G166="","",DATA!G166)</f>
        <v/>
      </c>
      <c r="I120" s="607"/>
    </row>
    <row r="121" spans="1:9" ht="22.5" customHeight="1">
      <c r="A121" s="232" t="s">
        <v>98</v>
      </c>
      <c r="B121" s="235"/>
      <c r="C121" s="236"/>
      <c r="D121" s="235"/>
      <c r="E121" s="235"/>
      <c r="F121" s="620"/>
      <c r="G121" s="235"/>
      <c r="H121" s="623"/>
      <c r="I121" s="624"/>
    </row>
    <row r="122" spans="1:9" ht="22.5" customHeight="1">
      <c r="A122" s="157"/>
      <c r="B122" s="163"/>
      <c r="C122" s="164"/>
      <c r="D122" s="163"/>
      <c r="E122" s="163"/>
      <c r="F122" s="621"/>
      <c r="G122" s="163"/>
      <c r="H122" s="625"/>
      <c r="I122" s="626"/>
    </row>
    <row r="123" spans="1:9" ht="22.5" customHeight="1">
      <c r="A123" s="157"/>
      <c r="B123" s="163"/>
      <c r="C123" s="164"/>
      <c r="D123" s="163"/>
      <c r="E123" s="163"/>
      <c r="F123" s="621"/>
      <c r="G123" s="163"/>
      <c r="H123" s="625"/>
      <c r="I123" s="626"/>
    </row>
    <row r="124" spans="1:9" ht="22.5" customHeight="1">
      <c r="A124" s="157"/>
      <c r="B124" s="163"/>
      <c r="C124" s="164"/>
      <c r="D124" s="163"/>
      <c r="E124" s="163"/>
      <c r="F124" s="621"/>
      <c r="G124" s="163"/>
      <c r="H124" s="625"/>
      <c r="I124" s="626"/>
    </row>
    <row r="125" spans="1:9" ht="22.5" customHeight="1">
      <c r="A125" s="157"/>
      <c r="B125" s="163"/>
      <c r="C125" s="164"/>
      <c r="D125" s="163"/>
      <c r="E125" s="163"/>
      <c r="F125" s="621"/>
      <c r="G125" s="163"/>
      <c r="H125" s="625"/>
      <c r="I125" s="626"/>
    </row>
    <row r="126" spans="1:9" ht="22.5" customHeight="1" thickBot="1">
      <c r="A126" s="227"/>
      <c r="B126" s="165"/>
      <c r="C126" s="166"/>
      <c r="D126" s="165"/>
      <c r="E126" s="165"/>
      <c r="F126" s="622"/>
      <c r="G126" s="165"/>
      <c r="H126" s="627"/>
      <c r="I126" s="628"/>
    </row>
    <row r="127" spans="1:9" ht="22.5" customHeight="1">
      <c r="A127" s="222"/>
      <c r="B127" s="222"/>
      <c r="C127" s="222"/>
      <c r="D127" s="222"/>
      <c r="E127" s="553" t="s">
        <v>96</v>
      </c>
      <c r="F127" s="553"/>
      <c r="G127" s="553"/>
      <c r="H127" s="556">
        <f>DATA!O9</f>
        <v>0</v>
      </c>
      <c r="I127" s="556"/>
    </row>
    <row r="128" spans="1:9" ht="22.5" customHeight="1">
      <c r="A128" s="220" t="s">
        <v>678</v>
      </c>
      <c r="B128" s="559">
        <f>DATA!O8</f>
        <v>0</v>
      </c>
      <c r="C128" s="559"/>
      <c r="D128" s="223"/>
      <c r="E128" s="554" t="s">
        <v>97</v>
      </c>
      <c r="F128" s="554"/>
      <c r="G128" s="554"/>
      <c r="H128" s="566">
        <f>DATA!O10</f>
        <v>0</v>
      </c>
      <c r="I128" s="566"/>
    </row>
    <row r="129" spans="1:9" ht="22.5" customHeight="1">
      <c r="A129" s="224"/>
      <c r="B129" s="224"/>
      <c r="C129" s="224"/>
      <c r="D129" s="224"/>
      <c r="E129" s="555" t="s">
        <v>95</v>
      </c>
      <c r="F129" s="555"/>
      <c r="G129" s="555"/>
      <c r="H129" s="531">
        <f>DATA!O11</f>
        <v>0</v>
      </c>
      <c r="I129" s="531"/>
    </row>
  </sheetData>
  <sheetProtection algorithmName="SHA-512" hashValue="yB4vlZplKT+a2Dm7hdKfksyeQ44TdTHMj0TcEYgFrqNSFLlUX3IbrwEsdfn7k8yQ01HGyB7MfTsoeBn43nAezg==" saltValue="a8I5Ab9d5I9nEgJk9nADRQ==" spinCount="100000" sheet="1" selectLockedCells="1" selectUnlockedCells="1"/>
  <protectedRanges>
    <protectedRange sqref="A4 A52:B52 A94:B94 B5" name="範囲1"/>
  </protectedRanges>
  <mergeCells count="139">
    <mergeCell ref="H120:I120"/>
    <mergeCell ref="B128:C128"/>
    <mergeCell ref="H114:I114"/>
    <mergeCell ref="H115:I115"/>
    <mergeCell ref="H116:I116"/>
    <mergeCell ref="H117:I117"/>
    <mergeCell ref="H118:I118"/>
    <mergeCell ref="H119:I119"/>
    <mergeCell ref="F121:F126"/>
    <mergeCell ref="H121:I126"/>
    <mergeCell ref="E127:G127"/>
    <mergeCell ref="E128:G128"/>
    <mergeCell ref="H108:I108"/>
    <mergeCell ref="H109:I109"/>
    <mergeCell ref="H110:I110"/>
    <mergeCell ref="H111:I111"/>
    <mergeCell ref="H112:I112"/>
    <mergeCell ref="H113:I113"/>
    <mergeCell ref="H102:I102"/>
    <mergeCell ref="H103:I103"/>
    <mergeCell ref="H104:I104"/>
    <mergeCell ref="H105:I105"/>
    <mergeCell ref="H106:I106"/>
    <mergeCell ref="H107:I107"/>
    <mergeCell ref="G96:G98"/>
    <mergeCell ref="H96:I98"/>
    <mergeCell ref="H99:I99"/>
    <mergeCell ref="H100:I100"/>
    <mergeCell ref="H101:I101"/>
    <mergeCell ref="A90:I90"/>
    <mergeCell ref="A93:B93"/>
    <mergeCell ref="A94:C94"/>
    <mergeCell ref="A96:A98"/>
    <mergeCell ref="B96:B98"/>
    <mergeCell ref="C96:C98"/>
    <mergeCell ref="D96:D98"/>
    <mergeCell ref="E96:E98"/>
    <mergeCell ref="E92:I92"/>
    <mergeCell ref="E93:H94"/>
    <mergeCell ref="I93:I94"/>
    <mergeCell ref="B86:C86"/>
    <mergeCell ref="H69:I69"/>
    <mergeCell ref="H70:I70"/>
    <mergeCell ref="H71:I71"/>
    <mergeCell ref="H72:I72"/>
    <mergeCell ref="H73:I73"/>
    <mergeCell ref="H74:I74"/>
    <mergeCell ref="F79:F84"/>
    <mergeCell ref="H79:I84"/>
    <mergeCell ref="A54:A56"/>
    <mergeCell ref="B54:B56"/>
    <mergeCell ref="C54:C56"/>
    <mergeCell ref="D54:D56"/>
    <mergeCell ref="E54:E56"/>
    <mergeCell ref="F54:F56"/>
    <mergeCell ref="G54:G56"/>
    <mergeCell ref="H54:I56"/>
    <mergeCell ref="H63:I63"/>
    <mergeCell ref="H57:I57"/>
    <mergeCell ref="H58:I58"/>
    <mergeCell ref="H59:I59"/>
    <mergeCell ref="H60:I60"/>
    <mergeCell ref="H61:I61"/>
    <mergeCell ref="H62:I62"/>
    <mergeCell ref="H31:I31"/>
    <mergeCell ref="B44:C44"/>
    <mergeCell ref="A48:I48"/>
    <mergeCell ref="A51:B51"/>
    <mergeCell ref="H25:I25"/>
    <mergeCell ref="H26:I26"/>
    <mergeCell ref="H27:I27"/>
    <mergeCell ref="H28:I28"/>
    <mergeCell ref="H29:I29"/>
    <mergeCell ref="H30:I30"/>
    <mergeCell ref="F37:F42"/>
    <mergeCell ref="H37:I42"/>
    <mergeCell ref="E50:I50"/>
    <mergeCell ref="E51:H52"/>
    <mergeCell ref="I51:I52"/>
    <mergeCell ref="H43:I43"/>
    <mergeCell ref="H44:I44"/>
    <mergeCell ref="A52:C52"/>
    <mergeCell ref="H32:I32"/>
    <mergeCell ref="H33:I33"/>
    <mergeCell ref="H34:I34"/>
    <mergeCell ref="H35:I35"/>
    <mergeCell ref="H36:I36"/>
    <mergeCell ref="H19:I19"/>
    <mergeCell ref="H20:I20"/>
    <mergeCell ref="H21:I21"/>
    <mergeCell ref="H22:I22"/>
    <mergeCell ref="H23:I23"/>
    <mergeCell ref="H24:I24"/>
    <mergeCell ref="H13:I13"/>
    <mergeCell ref="H14:I14"/>
    <mergeCell ref="H15:I15"/>
    <mergeCell ref="H16:I16"/>
    <mergeCell ref="H17:I17"/>
    <mergeCell ref="H18:I18"/>
    <mergeCell ref="F7:F9"/>
    <mergeCell ref="G7:G9"/>
    <mergeCell ref="H7:I9"/>
    <mergeCell ref="H10:I10"/>
    <mergeCell ref="H11:I11"/>
    <mergeCell ref="H12:I12"/>
    <mergeCell ref="A1:I1"/>
    <mergeCell ref="A7:A9"/>
    <mergeCell ref="B7:B9"/>
    <mergeCell ref="C7:C9"/>
    <mergeCell ref="D7:D9"/>
    <mergeCell ref="E7:E9"/>
    <mergeCell ref="A4:C5"/>
    <mergeCell ref="I4:I5"/>
    <mergeCell ref="E4:H5"/>
    <mergeCell ref="E3:I3"/>
    <mergeCell ref="E129:G129"/>
    <mergeCell ref="H127:I127"/>
    <mergeCell ref="H128:I128"/>
    <mergeCell ref="H129:I129"/>
    <mergeCell ref="H45:I45"/>
    <mergeCell ref="H85:I85"/>
    <mergeCell ref="H86:I86"/>
    <mergeCell ref="H87:I87"/>
    <mergeCell ref="E43:G43"/>
    <mergeCell ref="E44:G44"/>
    <mergeCell ref="E45:G45"/>
    <mergeCell ref="E85:G85"/>
    <mergeCell ref="E86:G86"/>
    <mergeCell ref="E87:G87"/>
    <mergeCell ref="H64:I64"/>
    <mergeCell ref="H65:I65"/>
    <mergeCell ref="H66:I66"/>
    <mergeCell ref="H67:I67"/>
    <mergeCell ref="H68:I68"/>
    <mergeCell ref="H75:I75"/>
    <mergeCell ref="H76:I76"/>
    <mergeCell ref="H77:I77"/>
    <mergeCell ref="H78:I78"/>
    <mergeCell ref="F96:F98"/>
  </mergeCells>
  <phoneticPr fontId="20"/>
  <pageMargins left="0.74803149606299213" right="0.55118110236220474" top="0.59055118110236227" bottom="0.62992125984251968" header="0.51181102362204722" footer="0.51181102362204722"/>
  <pageSetup paperSize="9" scale="92" orientation="portrait" horizontalDpi="4294967293" r:id="rId1"/>
  <headerFooter alignWithMargins="0"/>
  <rowBreaks count="2" manualBreakCount="2">
    <brk id="45" max="8" man="1"/>
    <brk id="87"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41"/>
  <sheetViews>
    <sheetView view="pageBreakPreview" zoomScale="90" zoomScaleNormal="115" zoomScaleSheetLayoutView="90" workbookViewId="0">
      <selection activeCell="F2" sqref="F2:H2"/>
    </sheetView>
  </sheetViews>
  <sheetFormatPr defaultRowHeight="13.5"/>
  <cols>
    <col min="1" max="1" width="4.5" customWidth="1"/>
    <col min="3" max="3" width="6" customWidth="1"/>
    <col min="4" max="4" width="21.75" customWidth="1"/>
    <col min="5" max="5" width="12" customWidth="1"/>
    <col min="6" max="6" width="19.625" customWidth="1"/>
    <col min="7" max="7" width="10.625" customWidth="1"/>
    <col min="8" max="8" width="9.5" bestFit="1" customWidth="1"/>
    <col min="9" max="9" width="4" bestFit="1" customWidth="1"/>
  </cols>
  <sheetData>
    <row r="1" spans="1:10" ht="22.5" customHeight="1" thickBot="1">
      <c r="A1" s="41"/>
      <c r="B1" s="41"/>
      <c r="C1" s="41"/>
      <c r="D1" s="41"/>
      <c r="E1" s="41"/>
      <c r="F1" s="41"/>
      <c r="G1" s="41"/>
      <c r="H1" s="41"/>
    </row>
    <row r="2" spans="1:10" ht="27" customHeight="1">
      <c r="A2" s="41"/>
      <c r="B2" s="50" t="s">
        <v>8</v>
      </c>
      <c r="C2" s="81" t="str">
        <f>DATA!D101</f>
        <v>女</v>
      </c>
      <c r="D2" s="82">
        <f>DATA!G101</f>
        <v>0</v>
      </c>
      <c r="E2" s="120" t="s">
        <v>15</v>
      </c>
      <c r="F2" s="629">
        <f>DATA!H101</f>
        <v>0</v>
      </c>
      <c r="G2" s="630"/>
      <c r="H2" s="631"/>
      <c r="I2" s="602" t="s">
        <v>16</v>
      </c>
      <c r="J2" s="40">
        <v>1</v>
      </c>
    </row>
    <row r="3" spans="1:10" ht="27" customHeight="1">
      <c r="A3" s="41"/>
      <c r="B3" s="51" t="s">
        <v>9</v>
      </c>
      <c r="C3" s="632">
        <f>DATA!A101</f>
        <v>0</v>
      </c>
      <c r="D3" s="632"/>
      <c r="E3" s="115" t="s">
        <v>325</v>
      </c>
      <c r="F3" s="121">
        <f>DATA!I101</f>
        <v>0</v>
      </c>
      <c r="G3" s="122">
        <f>DATA!J101</f>
        <v>0</v>
      </c>
      <c r="H3" s="83">
        <f>DATA!K101</f>
        <v>0</v>
      </c>
      <c r="I3" s="603"/>
      <c r="J3" s="40"/>
    </row>
    <row r="4" spans="1:10" ht="17.25" customHeight="1">
      <c r="A4" s="41"/>
      <c r="B4" s="51" t="s">
        <v>90</v>
      </c>
      <c r="C4" s="633">
        <f>DATA!C101</f>
        <v>0</v>
      </c>
      <c r="D4" s="633"/>
      <c r="E4" s="634" t="s">
        <v>11</v>
      </c>
      <c r="F4" s="636">
        <f>DATA!E101</f>
        <v>0</v>
      </c>
      <c r="G4" s="638" t="s">
        <v>12</v>
      </c>
      <c r="H4" s="639">
        <f>DATA!F101</f>
        <v>0</v>
      </c>
      <c r="I4" s="603"/>
      <c r="J4" s="40"/>
    </row>
    <row r="5" spans="1:10" ht="39" customHeight="1" thickBot="1">
      <c r="A5" s="41"/>
      <c r="B5" s="52" t="s">
        <v>10</v>
      </c>
      <c r="C5" s="641">
        <f>DATA!B101</f>
        <v>0</v>
      </c>
      <c r="D5" s="641"/>
      <c r="E5" s="635"/>
      <c r="F5" s="637">
        <f>DATA!J6</f>
        <v>0</v>
      </c>
      <c r="G5" s="635"/>
      <c r="H5" s="640">
        <f>DATA!L6</f>
        <v>0</v>
      </c>
      <c r="I5" s="603"/>
      <c r="J5" s="40"/>
    </row>
    <row r="6" spans="1:10" ht="22.5" customHeight="1" thickBot="1">
      <c r="A6" s="41"/>
      <c r="B6" s="49"/>
      <c r="C6" s="53"/>
      <c r="D6" s="53"/>
      <c r="E6" s="49"/>
      <c r="F6" s="49"/>
      <c r="G6" s="49"/>
      <c r="H6" s="49"/>
      <c r="J6" s="40"/>
    </row>
    <row r="7" spans="1:10" ht="27" customHeight="1">
      <c r="A7" s="41"/>
      <c r="B7" s="50" t="s">
        <v>8</v>
      </c>
      <c r="C7" s="81" t="str">
        <f>DATA!D102</f>
        <v>女</v>
      </c>
      <c r="D7" s="82">
        <f>DATA!G102</f>
        <v>0</v>
      </c>
      <c r="E7" s="120" t="s">
        <v>15</v>
      </c>
      <c r="F7" s="629">
        <f>DATA!H102</f>
        <v>0</v>
      </c>
      <c r="G7" s="630"/>
      <c r="H7" s="631"/>
      <c r="I7" s="602" t="s">
        <v>16</v>
      </c>
      <c r="J7" s="40">
        <v>2</v>
      </c>
    </row>
    <row r="8" spans="1:10" ht="27" customHeight="1">
      <c r="A8" s="41"/>
      <c r="B8" s="51" t="s">
        <v>9</v>
      </c>
      <c r="C8" s="632">
        <f>DATA!A102</f>
        <v>0</v>
      </c>
      <c r="D8" s="632"/>
      <c r="E8" s="115" t="s">
        <v>325</v>
      </c>
      <c r="F8" s="121">
        <f>DATA!I102</f>
        <v>0</v>
      </c>
      <c r="G8" s="122">
        <f>DATA!J102</f>
        <v>0</v>
      </c>
      <c r="H8" s="83">
        <f>DATA!K102</f>
        <v>0</v>
      </c>
      <c r="I8" s="603"/>
      <c r="J8" s="40"/>
    </row>
    <row r="9" spans="1:10" ht="17.25" customHeight="1">
      <c r="A9" s="41"/>
      <c r="B9" s="51" t="s">
        <v>90</v>
      </c>
      <c r="C9" s="633">
        <f>DATA!C102</f>
        <v>0</v>
      </c>
      <c r="D9" s="633"/>
      <c r="E9" s="634" t="s">
        <v>11</v>
      </c>
      <c r="F9" s="636">
        <f>DATA!E102</f>
        <v>0</v>
      </c>
      <c r="G9" s="638" t="s">
        <v>12</v>
      </c>
      <c r="H9" s="639">
        <f>DATA!F102</f>
        <v>0</v>
      </c>
      <c r="I9" s="603"/>
      <c r="J9" s="40"/>
    </row>
    <row r="10" spans="1:10" ht="39" customHeight="1" thickBot="1">
      <c r="A10" s="41"/>
      <c r="B10" s="52" t="s">
        <v>10</v>
      </c>
      <c r="C10" s="641">
        <f>DATA!B102</f>
        <v>0</v>
      </c>
      <c r="D10" s="641"/>
      <c r="E10" s="635"/>
      <c r="F10" s="637">
        <f>DATA!J11</f>
        <v>0</v>
      </c>
      <c r="G10" s="635"/>
      <c r="H10" s="640">
        <f>DATA!L11</f>
        <v>0</v>
      </c>
      <c r="I10" s="603"/>
      <c r="J10" s="40"/>
    </row>
    <row r="11" spans="1:10" ht="22.5" customHeight="1" thickBot="1">
      <c r="A11" s="41"/>
      <c r="B11" s="49"/>
      <c r="C11" s="49"/>
      <c r="D11" s="49"/>
      <c r="E11" s="49"/>
      <c r="F11" s="49"/>
      <c r="G11" s="49"/>
      <c r="H11" s="49"/>
      <c r="J11" s="40"/>
    </row>
    <row r="12" spans="1:10" ht="27" customHeight="1">
      <c r="A12" s="41"/>
      <c r="B12" s="50" t="s">
        <v>8</v>
      </c>
      <c r="C12" s="81" t="str">
        <f>DATA!D103</f>
        <v>女</v>
      </c>
      <c r="D12" s="82">
        <f>DATA!G103</f>
        <v>0</v>
      </c>
      <c r="E12" s="120" t="s">
        <v>15</v>
      </c>
      <c r="F12" s="629">
        <f>DATA!H103</f>
        <v>0</v>
      </c>
      <c r="G12" s="630"/>
      <c r="H12" s="631"/>
      <c r="I12" s="602" t="s">
        <v>16</v>
      </c>
      <c r="J12" s="40">
        <v>3</v>
      </c>
    </row>
    <row r="13" spans="1:10" ht="27" customHeight="1">
      <c r="A13" s="41"/>
      <c r="B13" s="51" t="s">
        <v>9</v>
      </c>
      <c r="C13" s="632">
        <f>DATA!A103</f>
        <v>0</v>
      </c>
      <c r="D13" s="632"/>
      <c r="E13" s="115" t="s">
        <v>325</v>
      </c>
      <c r="F13" s="121">
        <f>DATA!I103</f>
        <v>0</v>
      </c>
      <c r="G13" s="122">
        <f>DATA!J103</f>
        <v>0</v>
      </c>
      <c r="H13" s="83">
        <f>DATA!K103</f>
        <v>0</v>
      </c>
      <c r="I13" s="603"/>
      <c r="J13" s="40"/>
    </row>
    <row r="14" spans="1:10" ht="17.25" customHeight="1">
      <c r="A14" s="41"/>
      <c r="B14" s="51" t="s">
        <v>90</v>
      </c>
      <c r="C14" s="633">
        <f>DATA!C103</f>
        <v>0</v>
      </c>
      <c r="D14" s="633"/>
      <c r="E14" s="634" t="s">
        <v>11</v>
      </c>
      <c r="F14" s="636">
        <f>DATA!E103</f>
        <v>0</v>
      </c>
      <c r="G14" s="638" t="s">
        <v>12</v>
      </c>
      <c r="H14" s="639">
        <f>DATA!F103</f>
        <v>0</v>
      </c>
      <c r="I14" s="603"/>
      <c r="J14" s="40"/>
    </row>
    <row r="15" spans="1:10" ht="39" customHeight="1" thickBot="1">
      <c r="A15" s="41"/>
      <c r="B15" s="52" t="s">
        <v>10</v>
      </c>
      <c r="C15" s="641">
        <f>DATA!B103</f>
        <v>0</v>
      </c>
      <c r="D15" s="641"/>
      <c r="E15" s="635"/>
      <c r="F15" s="637">
        <f>DATA!J16</f>
        <v>0</v>
      </c>
      <c r="G15" s="635"/>
      <c r="H15" s="640">
        <f>DATA!L16</f>
        <v>0</v>
      </c>
      <c r="I15" s="603"/>
      <c r="J15" s="40"/>
    </row>
    <row r="16" spans="1:10" s="147" customFormat="1" ht="22.5" customHeight="1" thickBot="1">
      <c r="A16" s="145"/>
      <c r="B16" s="146"/>
      <c r="C16" s="146"/>
      <c r="D16" s="146"/>
      <c r="E16" s="146"/>
      <c r="F16" s="146"/>
      <c r="G16" s="146"/>
      <c r="H16" s="146"/>
      <c r="J16" s="148"/>
    </row>
    <row r="17" spans="1:10" ht="27" customHeight="1">
      <c r="A17" s="41"/>
      <c r="B17" s="50" t="s">
        <v>8</v>
      </c>
      <c r="C17" s="81" t="str">
        <f>DATA!D104</f>
        <v>女</v>
      </c>
      <c r="D17" s="82">
        <f>DATA!G104</f>
        <v>0</v>
      </c>
      <c r="E17" s="120" t="s">
        <v>15</v>
      </c>
      <c r="F17" s="629">
        <f>DATA!H104</f>
        <v>0</v>
      </c>
      <c r="G17" s="630"/>
      <c r="H17" s="631"/>
      <c r="I17" s="602" t="s">
        <v>16</v>
      </c>
      <c r="J17" s="40">
        <v>4</v>
      </c>
    </row>
    <row r="18" spans="1:10" ht="27" customHeight="1">
      <c r="A18" s="41"/>
      <c r="B18" s="51" t="s">
        <v>9</v>
      </c>
      <c r="C18" s="632">
        <f>DATA!A104</f>
        <v>0</v>
      </c>
      <c r="D18" s="632"/>
      <c r="E18" s="115" t="s">
        <v>325</v>
      </c>
      <c r="F18" s="121">
        <f>DATA!I104</f>
        <v>0</v>
      </c>
      <c r="G18" s="122">
        <f>DATA!J104</f>
        <v>0</v>
      </c>
      <c r="H18" s="83">
        <f>DATA!K104</f>
        <v>0</v>
      </c>
      <c r="I18" s="603"/>
      <c r="J18" s="40"/>
    </row>
    <row r="19" spans="1:10" ht="17.25" customHeight="1">
      <c r="A19" s="41"/>
      <c r="B19" s="51" t="s">
        <v>90</v>
      </c>
      <c r="C19" s="633">
        <f>DATA!C104</f>
        <v>0</v>
      </c>
      <c r="D19" s="633"/>
      <c r="E19" s="634" t="s">
        <v>11</v>
      </c>
      <c r="F19" s="636">
        <f>DATA!E7</f>
        <v>0</v>
      </c>
      <c r="G19" s="638" t="s">
        <v>12</v>
      </c>
      <c r="H19" s="639">
        <f>DATA!F104</f>
        <v>0</v>
      </c>
      <c r="I19" s="603"/>
      <c r="J19" s="40"/>
    </row>
    <row r="20" spans="1:10" ht="39" customHeight="1" thickBot="1">
      <c r="A20" s="41"/>
      <c r="B20" s="52" t="s">
        <v>10</v>
      </c>
      <c r="C20" s="641">
        <f>DATA!B104</f>
        <v>0</v>
      </c>
      <c r="D20" s="641"/>
      <c r="E20" s="635"/>
      <c r="F20" s="637">
        <f>DATA!J21</f>
        <v>0</v>
      </c>
      <c r="G20" s="635"/>
      <c r="H20" s="640">
        <f>DATA!L21</f>
        <v>0</v>
      </c>
      <c r="I20" s="603"/>
      <c r="J20" s="40"/>
    </row>
    <row r="21" spans="1:10" s="147" customFormat="1" ht="22.5" customHeight="1" thickBot="1">
      <c r="A21" s="145"/>
      <c r="B21" s="146"/>
      <c r="C21" s="146"/>
      <c r="D21" s="146"/>
      <c r="E21" s="146"/>
      <c r="F21" s="146"/>
      <c r="G21" s="146"/>
      <c r="H21" s="146"/>
      <c r="J21" s="148"/>
    </row>
    <row r="22" spans="1:10" ht="27" customHeight="1">
      <c r="A22" s="41"/>
      <c r="B22" s="50" t="s">
        <v>8</v>
      </c>
      <c r="C22" s="81" t="str">
        <f>DATA!D105</f>
        <v>女</v>
      </c>
      <c r="D22" s="82">
        <f>DATA!G105</f>
        <v>0</v>
      </c>
      <c r="E22" s="120" t="s">
        <v>15</v>
      </c>
      <c r="F22" s="629">
        <f>DATA!H105</f>
        <v>0</v>
      </c>
      <c r="G22" s="630"/>
      <c r="H22" s="631"/>
      <c r="I22" s="602" t="s">
        <v>16</v>
      </c>
      <c r="J22" s="40">
        <v>5</v>
      </c>
    </row>
    <row r="23" spans="1:10" ht="27" customHeight="1">
      <c r="A23" s="41"/>
      <c r="B23" s="51" t="s">
        <v>9</v>
      </c>
      <c r="C23" s="632">
        <f>DATA!A105</f>
        <v>0</v>
      </c>
      <c r="D23" s="632"/>
      <c r="E23" s="115" t="s">
        <v>325</v>
      </c>
      <c r="F23" s="121">
        <f>DATA!I105</f>
        <v>0</v>
      </c>
      <c r="G23" s="122">
        <f>DATA!J105</f>
        <v>0</v>
      </c>
      <c r="H23" s="83">
        <f>DATA!K105</f>
        <v>0</v>
      </c>
      <c r="I23" s="603"/>
      <c r="J23" s="40"/>
    </row>
    <row r="24" spans="1:10" ht="17.25" customHeight="1">
      <c r="A24" s="41"/>
      <c r="B24" s="51" t="s">
        <v>90</v>
      </c>
      <c r="C24" s="633">
        <f>DATA!C105</f>
        <v>0</v>
      </c>
      <c r="D24" s="633"/>
      <c r="E24" s="634" t="s">
        <v>11</v>
      </c>
      <c r="F24" s="636">
        <f>DATA!E105</f>
        <v>0</v>
      </c>
      <c r="G24" s="638" t="s">
        <v>12</v>
      </c>
      <c r="H24" s="639">
        <f>DATA!F105</f>
        <v>0</v>
      </c>
      <c r="I24" s="603"/>
      <c r="J24" s="40"/>
    </row>
    <row r="25" spans="1:10" ht="39" customHeight="1" thickBot="1">
      <c r="A25" s="41"/>
      <c r="B25" s="52" t="s">
        <v>10</v>
      </c>
      <c r="C25" s="641">
        <f>DATA!B105</f>
        <v>0</v>
      </c>
      <c r="D25" s="641"/>
      <c r="E25" s="635"/>
      <c r="F25" s="637">
        <f>DATA!J26</f>
        <v>0</v>
      </c>
      <c r="G25" s="635"/>
      <c r="H25" s="640">
        <f>DATA!L26</f>
        <v>0</v>
      </c>
      <c r="I25" s="603"/>
      <c r="J25" s="40"/>
    </row>
    <row r="26" spans="1:10" ht="22.5" customHeight="1" thickBot="1">
      <c r="A26" s="41"/>
      <c r="B26" s="49"/>
      <c r="C26" s="49"/>
      <c r="D26" s="49"/>
      <c r="E26" s="49"/>
      <c r="F26" s="49"/>
      <c r="G26" s="49"/>
      <c r="H26" s="49"/>
      <c r="J26" s="40"/>
    </row>
    <row r="27" spans="1:10" ht="27" customHeight="1">
      <c r="A27" s="41"/>
      <c r="B27" s="50" t="s">
        <v>8</v>
      </c>
      <c r="C27" s="81" t="str">
        <f>DATA!D106</f>
        <v>女</v>
      </c>
      <c r="D27" s="82">
        <f>DATA!G106</f>
        <v>0</v>
      </c>
      <c r="E27" s="120" t="s">
        <v>15</v>
      </c>
      <c r="F27" s="629">
        <f>DATA!H106</f>
        <v>0</v>
      </c>
      <c r="G27" s="630"/>
      <c r="H27" s="631"/>
      <c r="I27" s="602" t="s">
        <v>16</v>
      </c>
      <c r="J27" s="40">
        <v>6</v>
      </c>
    </row>
    <row r="28" spans="1:10" ht="27" customHeight="1">
      <c r="A28" s="41"/>
      <c r="B28" s="51" t="s">
        <v>9</v>
      </c>
      <c r="C28" s="632">
        <f>DATA!A106</f>
        <v>0</v>
      </c>
      <c r="D28" s="632"/>
      <c r="E28" s="115" t="s">
        <v>325</v>
      </c>
      <c r="F28" s="121">
        <f>DATA!I106</f>
        <v>0</v>
      </c>
      <c r="G28" s="122">
        <f>DATA!J106</f>
        <v>0</v>
      </c>
      <c r="H28" s="83">
        <f>DATA!K106</f>
        <v>0</v>
      </c>
      <c r="I28" s="603"/>
      <c r="J28" s="40"/>
    </row>
    <row r="29" spans="1:10" ht="17.25" customHeight="1">
      <c r="A29" s="41"/>
      <c r="B29" s="51" t="s">
        <v>90</v>
      </c>
      <c r="C29" s="633">
        <f>DATA!C106</f>
        <v>0</v>
      </c>
      <c r="D29" s="633"/>
      <c r="E29" s="634" t="s">
        <v>11</v>
      </c>
      <c r="F29" s="636">
        <f>DATA!E106</f>
        <v>0</v>
      </c>
      <c r="G29" s="638" t="s">
        <v>12</v>
      </c>
      <c r="H29" s="639">
        <f>DATA!F106</f>
        <v>0</v>
      </c>
      <c r="I29" s="603"/>
      <c r="J29" s="40"/>
    </row>
    <row r="30" spans="1:10" ht="39" customHeight="1" thickBot="1">
      <c r="A30" s="41"/>
      <c r="B30" s="52" t="s">
        <v>10</v>
      </c>
      <c r="C30" s="641">
        <f>DATA!B106</f>
        <v>0</v>
      </c>
      <c r="D30" s="641"/>
      <c r="E30" s="635"/>
      <c r="F30" s="637">
        <f>DATA!J31</f>
        <v>0</v>
      </c>
      <c r="G30" s="635"/>
      <c r="H30" s="640">
        <f>DATA!L31</f>
        <v>0</v>
      </c>
      <c r="I30" s="603"/>
      <c r="J30" s="40"/>
    </row>
    <row r="31" spans="1:10" ht="22.5" customHeight="1">
      <c r="A31" s="41"/>
      <c r="B31" s="49"/>
      <c r="C31" s="49"/>
      <c r="D31" s="49"/>
      <c r="E31" s="49"/>
      <c r="F31" s="49"/>
      <c r="G31" s="49"/>
      <c r="H31" s="49"/>
      <c r="J31" s="40"/>
    </row>
    <row r="32" spans="1:10" ht="22.5" customHeight="1" thickBot="1">
      <c r="A32" s="41"/>
      <c r="B32" s="49"/>
      <c r="C32" s="49"/>
      <c r="D32" s="49"/>
      <c r="E32" s="49"/>
      <c r="F32" s="49"/>
      <c r="G32" s="49"/>
      <c r="H32" s="49"/>
      <c r="J32" s="40"/>
    </row>
    <row r="33" spans="1:10" ht="27" customHeight="1">
      <c r="A33" s="41"/>
      <c r="B33" s="50" t="s">
        <v>8</v>
      </c>
      <c r="C33" s="81" t="str">
        <f>DATA!D107</f>
        <v>女</v>
      </c>
      <c r="D33" s="82">
        <f>DATA!G107</f>
        <v>0</v>
      </c>
      <c r="E33" s="120" t="s">
        <v>15</v>
      </c>
      <c r="F33" s="629">
        <f>DATA!H107</f>
        <v>0</v>
      </c>
      <c r="G33" s="630"/>
      <c r="H33" s="631"/>
      <c r="I33" s="602" t="s">
        <v>16</v>
      </c>
      <c r="J33" s="40">
        <v>7</v>
      </c>
    </row>
    <row r="34" spans="1:10" ht="27" customHeight="1">
      <c r="A34" s="41"/>
      <c r="B34" s="51" t="s">
        <v>9</v>
      </c>
      <c r="C34" s="632">
        <f>DATA!A107</f>
        <v>0</v>
      </c>
      <c r="D34" s="632"/>
      <c r="E34" s="115" t="s">
        <v>325</v>
      </c>
      <c r="F34" s="121">
        <f>DATA!I107</f>
        <v>0</v>
      </c>
      <c r="G34" s="122">
        <f>DATA!J107</f>
        <v>0</v>
      </c>
      <c r="H34" s="83">
        <f>DATA!K107</f>
        <v>0</v>
      </c>
      <c r="I34" s="603"/>
      <c r="J34" s="40"/>
    </row>
    <row r="35" spans="1:10" ht="17.25" customHeight="1">
      <c r="A35" s="41"/>
      <c r="B35" s="51" t="s">
        <v>90</v>
      </c>
      <c r="C35" s="633">
        <f>DATA!C107</f>
        <v>0</v>
      </c>
      <c r="D35" s="633"/>
      <c r="E35" s="634" t="s">
        <v>11</v>
      </c>
      <c r="F35" s="636">
        <f>DATA!E107</f>
        <v>0</v>
      </c>
      <c r="G35" s="638" t="s">
        <v>12</v>
      </c>
      <c r="H35" s="639">
        <f>DATA!F107</f>
        <v>0</v>
      </c>
      <c r="I35" s="603"/>
      <c r="J35" s="40"/>
    </row>
    <row r="36" spans="1:10" ht="39" customHeight="1" thickBot="1">
      <c r="A36" s="41"/>
      <c r="B36" s="52" t="s">
        <v>10</v>
      </c>
      <c r="C36" s="641">
        <f>DATA!B107</f>
        <v>0</v>
      </c>
      <c r="D36" s="641"/>
      <c r="E36" s="635"/>
      <c r="F36" s="637">
        <f>DATA!J37</f>
        <v>0</v>
      </c>
      <c r="G36" s="635"/>
      <c r="H36" s="640">
        <f>DATA!L37</f>
        <v>0</v>
      </c>
      <c r="I36" s="603"/>
      <c r="J36" s="40"/>
    </row>
    <row r="37" spans="1:10" ht="22.5" customHeight="1" thickBot="1">
      <c r="A37" s="41"/>
      <c r="B37" s="49"/>
      <c r="C37" s="49"/>
      <c r="D37" s="49"/>
      <c r="E37" s="49"/>
      <c r="F37" s="49"/>
      <c r="G37" s="49"/>
      <c r="H37" s="49"/>
      <c r="J37" s="40"/>
    </row>
    <row r="38" spans="1:10" ht="27" customHeight="1">
      <c r="A38" s="41"/>
      <c r="B38" s="50" t="s">
        <v>8</v>
      </c>
      <c r="C38" s="81" t="str">
        <f>DATA!D108</f>
        <v>女</v>
      </c>
      <c r="D38" s="82">
        <f>DATA!G108</f>
        <v>0</v>
      </c>
      <c r="E38" s="120" t="s">
        <v>15</v>
      </c>
      <c r="F38" s="629">
        <f>DATA!H108</f>
        <v>0</v>
      </c>
      <c r="G38" s="630"/>
      <c r="H38" s="631"/>
      <c r="I38" s="602" t="s">
        <v>16</v>
      </c>
      <c r="J38" s="40">
        <v>8</v>
      </c>
    </row>
    <row r="39" spans="1:10" ht="27" customHeight="1">
      <c r="A39" s="41"/>
      <c r="B39" s="51" t="s">
        <v>9</v>
      </c>
      <c r="C39" s="632">
        <f>DATA!A108</f>
        <v>0</v>
      </c>
      <c r="D39" s="632"/>
      <c r="E39" s="115" t="s">
        <v>325</v>
      </c>
      <c r="F39" s="121">
        <f>DATA!I108</f>
        <v>0</v>
      </c>
      <c r="G39" s="122">
        <f>DATA!J108</f>
        <v>0</v>
      </c>
      <c r="H39" s="83">
        <f>DATA!K108</f>
        <v>0</v>
      </c>
      <c r="I39" s="603"/>
      <c r="J39" s="40"/>
    </row>
    <row r="40" spans="1:10" ht="17.25" customHeight="1">
      <c r="A40" s="41"/>
      <c r="B40" s="51" t="s">
        <v>90</v>
      </c>
      <c r="C40" s="633">
        <f>DATA!C108</f>
        <v>0</v>
      </c>
      <c r="D40" s="633"/>
      <c r="E40" s="634" t="s">
        <v>11</v>
      </c>
      <c r="F40" s="636">
        <f>DATA!E108</f>
        <v>0</v>
      </c>
      <c r="G40" s="638" t="s">
        <v>12</v>
      </c>
      <c r="H40" s="639">
        <f>DATA!F108</f>
        <v>0</v>
      </c>
      <c r="I40" s="603"/>
      <c r="J40" s="40"/>
    </row>
    <row r="41" spans="1:10" ht="39" customHeight="1" thickBot="1">
      <c r="A41" s="41"/>
      <c r="B41" s="52" t="s">
        <v>10</v>
      </c>
      <c r="C41" s="641">
        <f>DATA!B108</f>
        <v>0</v>
      </c>
      <c r="D41" s="641"/>
      <c r="E41" s="635"/>
      <c r="F41" s="637">
        <f>DATA!J42</f>
        <v>0</v>
      </c>
      <c r="G41" s="635"/>
      <c r="H41" s="640">
        <f>DATA!L42</f>
        <v>0</v>
      </c>
      <c r="I41" s="603"/>
      <c r="J41" s="40"/>
    </row>
    <row r="42" spans="1:10" s="147" customFormat="1" ht="22.5" customHeight="1" thickBot="1">
      <c r="A42" s="145"/>
      <c r="B42" s="146"/>
      <c r="C42" s="146"/>
      <c r="D42" s="146"/>
      <c r="E42" s="146"/>
      <c r="F42" s="146"/>
      <c r="G42" s="146"/>
      <c r="H42" s="146"/>
      <c r="J42" s="148"/>
    </row>
    <row r="43" spans="1:10" ht="27" customHeight="1">
      <c r="A43" s="41"/>
      <c r="B43" s="50" t="s">
        <v>8</v>
      </c>
      <c r="C43" s="81" t="str">
        <f>DATA!D109</f>
        <v>女</v>
      </c>
      <c r="D43" s="82">
        <f>DATA!G109</f>
        <v>0</v>
      </c>
      <c r="E43" s="120" t="s">
        <v>15</v>
      </c>
      <c r="F43" s="629">
        <f>DATA!H109</f>
        <v>0</v>
      </c>
      <c r="G43" s="630"/>
      <c r="H43" s="631"/>
      <c r="I43" s="602" t="s">
        <v>16</v>
      </c>
      <c r="J43" s="40">
        <v>9</v>
      </c>
    </row>
    <row r="44" spans="1:10" ht="27" customHeight="1">
      <c r="A44" s="41"/>
      <c r="B44" s="51" t="s">
        <v>9</v>
      </c>
      <c r="C44" s="632">
        <f>DATA!A109</f>
        <v>0</v>
      </c>
      <c r="D44" s="632"/>
      <c r="E44" s="115" t="s">
        <v>325</v>
      </c>
      <c r="F44" s="121">
        <f>DATA!I109</f>
        <v>0</v>
      </c>
      <c r="G44" s="122">
        <f>DATA!J109</f>
        <v>0</v>
      </c>
      <c r="H44" s="83">
        <f>DATA!K109</f>
        <v>0</v>
      </c>
      <c r="I44" s="603"/>
      <c r="J44" s="40"/>
    </row>
    <row r="45" spans="1:10" ht="17.25" customHeight="1">
      <c r="A45" s="41"/>
      <c r="B45" s="51" t="s">
        <v>90</v>
      </c>
      <c r="C45" s="633">
        <f>DATA!C109</f>
        <v>0</v>
      </c>
      <c r="D45" s="633"/>
      <c r="E45" s="634" t="s">
        <v>11</v>
      </c>
      <c r="F45" s="636">
        <f>DATA!E109</f>
        <v>0</v>
      </c>
      <c r="G45" s="638" t="s">
        <v>12</v>
      </c>
      <c r="H45" s="639">
        <f>DATA!F109</f>
        <v>0</v>
      </c>
      <c r="I45" s="603"/>
      <c r="J45" s="40"/>
    </row>
    <row r="46" spans="1:10" ht="39" customHeight="1" thickBot="1">
      <c r="A46" s="41"/>
      <c r="B46" s="52" t="s">
        <v>10</v>
      </c>
      <c r="C46" s="641">
        <f>DATA!B109</f>
        <v>0</v>
      </c>
      <c r="D46" s="641"/>
      <c r="E46" s="635"/>
      <c r="F46" s="637">
        <f>DATA!J47</f>
        <v>0</v>
      </c>
      <c r="G46" s="635"/>
      <c r="H46" s="640">
        <f>DATA!L47</f>
        <v>0</v>
      </c>
      <c r="I46" s="603"/>
      <c r="J46" s="40"/>
    </row>
    <row r="47" spans="1:10" ht="22.5" customHeight="1" thickBot="1">
      <c r="A47" s="41"/>
      <c r="B47" s="49"/>
      <c r="C47" s="53"/>
      <c r="D47" s="53"/>
      <c r="E47" s="49"/>
      <c r="F47" s="49"/>
      <c r="G47" s="49"/>
      <c r="H47" s="49"/>
      <c r="J47" s="40"/>
    </row>
    <row r="48" spans="1:10" ht="27" customHeight="1">
      <c r="A48" s="41"/>
      <c r="B48" s="50" t="s">
        <v>8</v>
      </c>
      <c r="C48" s="81" t="str">
        <f>DATA!D110</f>
        <v>女</v>
      </c>
      <c r="D48" s="82">
        <f>DATA!G110</f>
        <v>0</v>
      </c>
      <c r="E48" s="120" t="s">
        <v>15</v>
      </c>
      <c r="F48" s="629">
        <f>DATA!H110</f>
        <v>0</v>
      </c>
      <c r="G48" s="630"/>
      <c r="H48" s="631"/>
      <c r="I48" s="602" t="s">
        <v>16</v>
      </c>
      <c r="J48" s="40">
        <v>10</v>
      </c>
    </row>
    <row r="49" spans="1:10" ht="27" customHeight="1">
      <c r="A49" s="41"/>
      <c r="B49" s="51" t="s">
        <v>9</v>
      </c>
      <c r="C49" s="632">
        <f>DATA!A110</f>
        <v>0</v>
      </c>
      <c r="D49" s="632"/>
      <c r="E49" s="115" t="s">
        <v>325</v>
      </c>
      <c r="F49" s="121">
        <f>DATA!I110</f>
        <v>0</v>
      </c>
      <c r="G49" s="122">
        <f>DATA!J110</f>
        <v>0</v>
      </c>
      <c r="H49" s="83">
        <f>DATA!K110</f>
        <v>0</v>
      </c>
      <c r="I49" s="603"/>
      <c r="J49" s="40"/>
    </row>
    <row r="50" spans="1:10" ht="17.25" customHeight="1">
      <c r="A50" s="41"/>
      <c r="B50" s="51" t="s">
        <v>90</v>
      </c>
      <c r="C50" s="633">
        <f>DATA!C110</f>
        <v>0</v>
      </c>
      <c r="D50" s="633"/>
      <c r="E50" s="634" t="s">
        <v>11</v>
      </c>
      <c r="F50" s="636">
        <f>DATA!E110</f>
        <v>0</v>
      </c>
      <c r="G50" s="638" t="s">
        <v>12</v>
      </c>
      <c r="H50" s="639">
        <f>DATA!F110</f>
        <v>0</v>
      </c>
      <c r="I50" s="603"/>
      <c r="J50" s="40"/>
    </row>
    <row r="51" spans="1:10" ht="39" customHeight="1" thickBot="1">
      <c r="A51" s="41"/>
      <c r="B51" s="52" t="s">
        <v>10</v>
      </c>
      <c r="C51" s="641">
        <f>DATA!B110</f>
        <v>0</v>
      </c>
      <c r="D51" s="641"/>
      <c r="E51" s="635"/>
      <c r="F51" s="637">
        <f>DATA!J52</f>
        <v>0</v>
      </c>
      <c r="G51" s="635"/>
      <c r="H51" s="640">
        <f>DATA!L52</f>
        <v>0</v>
      </c>
      <c r="I51" s="603"/>
      <c r="J51" s="40"/>
    </row>
    <row r="52" spans="1:10" ht="22.5" customHeight="1" thickBot="1">
      <c r="A52" s="41"/>
      <c r="B52" s="49"/>
      <c r="C52" s="49"/>
      <c r="D52" s="49"/>
      <c r="E52" s="49"/>
      <c r="F52" s="49"/>
      <c r="G52" s="49"/>
      <c r="H52" s="49"/>
      <c r="J52" s="40"/>
    </row>
    <row r="53" spans="1:10" ht="27" customHeight="1">
      <c r="A53" s="41"/>
      <c r="B53" s="50" t="s">
        <v>8</v>
      </c>
      <c r="C53" s="81" t="str">
        <f>DATA!D111</f>
        <v>女</v>
      </c>
      <c r="D53" s="82">
        <f>DATA!G111</f>
        <v>0</v>
      </c>
      <c r="E53" s="120" t="s">
        <v>15</v>
      </c>
      <c r="F53" s="629">
        <f>DATA!H111</f>
        <v>0</v>
      </c>
      <c r="G53" s="630"/>
      <c r="H53" s="631"/>
      <c r="I53" s="602" t="s">
        <v>16</v>
      </c>
      <c r="J53" s="40">
        <v>11</v>
      </c>
    </row>
    <row r="54" spans="1:10" ht="27" customHeight="1">
      <c r="A54" s="41"/>
      <c r="B54" s="51" t="s">
        <v>9</v>
      </c>
      <c r="C54" s="632">
        <f>DATA!A111</f>
        <v>0</v>
      </c>
      <c r="D54" s="632"/>
      <c r="E54" s="115" t="s">
        <v>325</v>
      </c>
      <c r="F54" s="121">
        <f>DATA!I111</f>
        <v>0</v>
      </c>
      <c r="G54" s="122">
        <f>DATA!J111</f>
        <v>0</v>
      </c>
      <c r="H54" s="83">
        <f>DATA!K111</f>
        <v>0</v>
      </c>
      <c r="I54" s="603"/>
      <c r="J54" s="40"/>
    </row>
    <row r="55" spans="1:10" ht="17.25" customHeight="1">
      <c r="A55" s="41"/>
      <c r="B55" s="51" t="s">
        <v>90</v>
      </c>
      <c r="C55" s="633">
        <f>DATA!C111</f>
        <v>0</v>
      </c>
      <c r="D55" s="633"/>
      <c r="E55" s="634" t="s">
        <v>11</v>
      </c>
      <c r="F55" s="636">
        <f>DATA!E111</f>
        <v>0</v>
      </c>
      <c r="G55" s="638" t="s">
        <v>12</v>
      </c>
      <c r="H55" s="639">
        <f>DATA!F111</f>
        <v>0</v>
      </c>
      <c r="I55" s="603"/>
      <c r="J55" s="40"/>
    </row>
    <row r="56" spans="1:10" ht="39" customHeight="1" thickBot="1">
      <c r="A56" s="41"/>
      <c r="B56" s="52" t="s">
        <v>10</v>
      </c>
      <c r="C56" s="641">
        <f>DATA!B111</f>
        <v>0</v>
      </c>
      <c r="D56" s="641"/>
      <c r="E56" s="635"/>
      <c r="F56" s="637">
        <f>DATA!J57</f>
        <v>0</v>
      </c>
      <c r="G56" s="635"/>
      <c r="H56" s="640">
        <f>DATA!L57</f>
        <v>0</v>
      </c>
      <c r="I56" s="603"/>
      <c r="J56" s="40"/>
    </row>
    <row r="57" spans="1:10" ht="22.5" customHeight="1" thickBot="1">
      <c r="A57" s="41"/>
      <c r="B57" s="49"/>
      <c r="C57" s="49"/>
      <c r="D57" s="49"/>
      <c r="E57" s="49"/>
      <c r="F57" s="49"/>
      <c r="G57" s="49"/>
      <c r="H57" s="49"/>
      <c r="J57" s="40"/>
    </row>
    <row r="58" spans="1:10" ht="27" customHeight="1">
      <c r="A58" s="41"/>
      <c r="B58" s="50" t="s">
        <v>8</v>
      </c>
      <c r="C58" s="81" t="str">
        <f>DATA!D112</f>
        <v>女</v>
      </c>
      <c r="D58" s="82">
        <f>DATA!G112</f>
        <v>0</v>
      </c>
      <c r="E58" s="120" t="s">
        <v>15</v>
      </c>
      <c r="F58" s="629">
        <f>DATA!H112</f>
        <v>0</v>
      </c>
      <c r="G58" s="630"/>
      <c r="H58" s="631"/>
      <c r="I58" s="602" t="s">
        <v>16</v>
      </c>
      <c r="J58" s="40">
        <v>12</v>
      </c>
    </row>
    <row r="59" spans="1:10" ht="27" customHeight="1">
      <c r="A59" s="41"/>
      <c r="B59" s="51" t="s">
        <v>9</v>
      </c>
      <c r="C59" s="632">
        <f>DATA!A112</f>
        <v>0</v>
      </c>
      <c r="D59" s="632"/>
      <c r="E59" s="115" t="s">
        <v>325</v>
      </c>
      <c r="F59" s="121">
        <f>DATA!I112</f>
        <v>0</v>
      </c>
      <c r="G59" s="122">
        <f>DATA!J112</f>
        <v>0</v>
      </c>
      <c r="H59" s="83">
        <f>DATA!K112</f>
        <v>0</v>
      </c>
      <c r="I59" s="603"/>
      <c r="J59" s="40"/>
    </row>
    <row r="60" spans="1:10" ht="17.25" customHeight="1">
      <c r="A60" s="41"/>
      <c r="B60" s="51" t="s">
        <v>90</v>
      </c>
      <c r="C60" s="633">
        <f>DATA!C112</f>
        <v>0</v>
      </c>
      <c r="D60" s="633"/>
      <c r="E60" s="634" t="s">
        <v>11</v>
      </c>
      <c r="F60" s="636">
        <f>DATA!E112</f>
        <v>0</v>
      </c>
      <c r="G60" s="638" t="s">
        <v>12</v>
      </c>
      <c r="H60" s="639">
        <f>DATA!F112</f>
        <v>0</v>
      </c>
      <c r="I60" s="603"/>
      <c r="J60" s="40"/>
    </row>
    <row r="61" spans="1:10" ht="39" customHeight="1" thickBot="1">
      <c r="A61" s="41"/>
      <c r="B61" s="52" t="s">
        <v>10</v>
      </c>
      <c r="C61" s="641">
        <f>DATA!B112</f>
        <v>0</v>
      </c>
      <c r="D61" s="641"/>
      <c r="E61" s="635"/>
      <c r="F61" s="637">
        <f>DATA!J62</f>
        <v>0</v>
      </c>
      <c r="G61" s="635"/>
      <c r="H61" s="640">
        <f>DATA!L62</f>
        <v>0</v>
      </c>
      <c r="I61" s="603"/>
      <c r="J61" s="40"/>
    </row>
    <row r="62" spans="1:10" ht="22.5" customHeight="1">
      <c r="A62" s="41"/>
      <c r="B62" s="49"/>
      <c r="C62" s="53"/>
      <c r="D62" s="53"/>
      <c r="E62" s="49"/>
      <c r="F62" s="49"/>
      <c r="G62" s="49"/>
      <c r="H62" s="49"/>
      <c r="J62" s="40"/>
    </row>
    <row r="63" spans="1:10" ht="22.5" customHeight="1" thickBot="1">
      <c r="A63" s="41"/>
      <c r="B63" s="49"/>
      <c r="C63" s="53"/>
      <c r="D63" s="53"/>
      <c r="E63" s="49"/>
      <c r="F63" s="49"/>
      <c r="G63" s="49"/>
      <c r="H63" s="49"/>
      <c r="J63" s="40"/>
    </row>
    <row r="64" spans="1:10" ht="27" customHeight="1">
      <c r="A64" s="41"/>
      <c r="B64" s="50" t="s">
        <v>8</v>
      </c>
      <c r="C64" s="81" t="str">
        <f>DATA!D113</f>
        <v>女</v>
      </c>
      <c r="D64" s="82">
        <f>DATA!G113</f>
        <v>0</v>
      </c>
      <c r="E64" s="120" t="s">
        <v>15</v>
      </c>
      <c r="F64" s="629">
        <f>DATA!H113</f>
        <v>0</v>
      </c>
      <c r="G64" s="630"/>
      <c r="H64" s="631"/>
      <c r="I64" s="602" t="s">
        <v>16</v>
      </c>
      <c r="J64" s="40">
        <v>13</v>
      </c>
    </row>
    <row r="65" spans="1:10" ht="27" customHeight="1">
      <c r="A65" s="41"/>
      <c r="B65" s="51" t="s">
        <v>9</v>
      </c>
      <c r="C65" s="632">
        <f>DATA!A113</f>
        <v>0</v>
      </c>
      <c r="D65" s="632"/>
      <c r="E65" s="115" t="s">
        <v>325</v>
      </c>
      <c r="F65" s="121">
        <f>DATA!I113</f>
        <v>0</v>
      </c>
      <c r="G65" s="122">
        <f>DATA!J113</f>
        <v>0</v>
      </c>
      <c r="H65" s="83">
        <f>DATA!K113</f>
        <v>0</v>
      </c>
      <c r="I65" s="603"/>
      <c r="J65" s="40"/>
    </row>
    <row r="66" spans="1:10" ht="17.25" customHeight="1">
      <c r="A66" s="41"/>
      <c r="B66" s="51" t="s">
        <v>90</v>
      </c>
      <c r="C66" s="633">
        <f>DATA!C113</f>
        <v>0</v>
      </c>
      <c r="D66" s="633"/>
      <c r="E66" s="634" t="s">
        <v>11</v>
      </c>
      <c r="F66" s="636">
        <f>DATA!E113</f>
        <v>0</v>
      </c>
      <c r="G66" s="638" t="s">
        <v>12</v>
      </c>
      <c r="H66" s="639">
        <f>DATA!F113</f>
        <v>0</v>
      </c>
      <c r="I66" s="603"/>
      <c r="J66" s="40"/>
    </row>
    <row r="67" spans="1:10" ht="39" customHeight="1" thickBot="1">
      <c r="A67" s="41"/>
      <c r="B67" s="52" t="s">
        <v>10</v>
      </c>
      <c r="C67" s="641">
        <f>DATA!B113</f>
        <v>0</v>
      </c>
      <c r="D67" s="641"/>
      <c r="E67" s="635"/>
      <c r="F67" s="637">
        <f>DATA!J68</f>
        <v>0</v>
      </c>
      <c r="G67" s="635"/>
      <c r="H67" s="640">
        <f>DATA!L68</f>
        <v>0</v>
      </c>
      <c r="I67" s="603"/>
      <c r="J67" s="40"/>
    </row>
    <row r="68" spans="1:10" ht="22.5" customHeight="1" thickBot="1">
      <c r="A68" s="41"/>
      <c r="B68" s="49"/>
      <c r="C68" s="49"/>
      <c r="D68" s="49"/>
      <c r="E68" s="49"/>
      <c r="F68" s="49"/>
      <c r="G68" s="49"/>
      <c r="H68" s="49"/>
      <c r="J68" s="40"/>
    </row>
    <row r="69" spans="1:10" ht="27" customHeight="1">
      <c r="A69" s="41"/>
      <c r="B69" s="50" t="s">
        <v>8</v>
      </c>
      <c r="C69" s="81" t="str">
        <f>DATA!D114</f>
        <v>女</v>
      </c>
      <c r="D69" s="82">
        <f>DATA!G114</f>
        <v>0</v>
      </c>
      <c r="E69" s="120" t="s">
        <v>15</v>
      </c>
      <c r="F69" s="629">
        <f>DATA!H114</f>
        <v>0</v>
      </c>
      <c r="G69" s="630"/>
      <c r="H69" s="631"/>
      <c r="I69" s="602" t="s">
        <v>16</v>
      </c>
      <c r="J69" s="40">
        <v>14</v>
      </c>
    </row>
    <row r="70" spans="1:10" ht="27" customHeight="1">
      <c r="A70" s="41"/>
      <c r="B70" s="51" t="s">
        <v>9</v>
      </c>
      <c r="C70" s="632">
        <f>DATA!A114</f>
        <v>0</v>
      </c>
      <c r="D70" s="632"/>
      <c r="E70" s="115" t="s">
        <v>325</v>
      </c>
      <c r="F70" s="121">
        <f>DATA!I114</f>
        <v>0</v>
      </c>
      <c r="G70" s="122">
        <f>DATA!J114</f>
        <v>0</v>
      </c>
      <c r="H70" s="83">
        <f>DATA!K114</f>
        <v>0</v>
      </c>
      <c r="I70" s="603"/>
      <c r="J70" s="40"/>
    </row>
    <row r="71" spans="1:10" ht="17.25" customHeight="1">
      <c r="A71" s="41"/>
      <c r="B71" s="51" t="s">
        <v>90</v>
      </c>
      <c r="C71" s="633">
        <f>DATA!C114</f>
        <v>0</v>
      </c>
      <c r="D71" s="633"/>
      <c r="E71" s="634" t="s">
        <v>11</v>
      </c>
      <c r="F71" s="636">
        <f>DATA!E114</f>
        <v>0</v>
      </c>
      <c r="G71" s="638" t="s">
        <v>12</v>
      </c>
      <c r="H71" s="639">
        <f>DATA!F114</f>
        <v>0</v>
      </c>
      <c r="I71" s="603"/>
      <c r="J71" s="40"/>
    </row>
    <row r="72" spans="1:10" ht="39" customHeight="1" thickBot="1">
      <c r="A72" s="41"/>
      <c r="B72" s="52" t="s">
        <v>10</v>
      </c>
      <c r="C72" s="641">
        <f>DATA!B114</f>
        <v>0</v>
      </c>
      <c r="D72" s="641"/>
      <c r="E72" s="635"/>
      <c r="F72" s="637">
        <f>DATA!J73</f>
        <v>0</v>
      </c>
      <c r="G72" s="635"/>
      <c r="H72" s="640">
        <f>DATA!L73</f>
        <v>0</v>
      </c>
      <c r="I72" s="603"/>
      <c r="J72" s="40"/>
    </row>
    <row r="73" spans="1:10" ht="22.5" customHeight="1" thickBot="1">
      <c r="A73" s="41"/>
      <c r="B73" s="49"/>
      <c r="C73" s="49"/>
      <c r="D73" s="49"/>
      <c r="E73" s="49"/>
      <c r="F73" s="49"/>
      <c r="G73" s="49"/>
      <c r="H73" s="49"/>
      <c r="J73" s="40"/>
    </row>
    <row r="74" spans="1:10" ht="27" customHeight="1">
      <c r="A74" s="41"/>
      <c r="B74" s="50" t="s">
        <v>8</v>
      </c>
      <c r="C74" s="81" t="str">
        <f>DATA!D115</f>
        <v>女</v>
      </c>
      <c r="D74" s="82">
        <f>DATA!G115</f>
        <v>0</v>
      </c>
      <c r="E74" s="120" t="s">
        <v>15</v>
      </c>
      <c r="F74" s="629">
        <f>DATA!H115</f>
        <v>0</v>
      </c>
      <c r="G74" s="630"/>
      <c r="H74" s="631"/>
      <c r="I74" s="602" t="s">
        <v>16</v>
      </c>
      <c r="J74" s="40">
        <v>15</v>
      </c>
    </row>
    <row r="75" spans="1:10" ht="27" customHeight="1">
      <c r="A75" s="41"/>
      <c r="B75" s="51" t="s">
        <v>9</v>
      </c>
      <c r="C75" s="632">
        <f>DATA!A115</f>
        <v>0</v>
      </c>
      <c r="D75" s="632"/>
      <c r="E75" s="115" t="s">
        <v>325</v>
      </c>
      <c r="F75" s="121">
        <f>DATA!I115</f>
        <v>0</v>
      </c>
      <c r="G75" s="122">
        <f>DATA!J115</f>
        <v>0</v>
      </c>
      <c r="H75" s="83">
        <f>DATA!K115</f>
        <v>0</v>
      </c>
      <c r="I75" s="603"/>
      <c r="J75" s="40"/>
    </row>
    <row r="76" spans="1:10" ht="17.25" customHeight="1">
      <c r="A76" s="41"/>
      <c r="B76" s="51" t="s">
        <v>90</v>
      </c>
      <c r="C76" s="633">
        <f>DATA!C115</f>
        <v>0</v>
      </c>
      <c r="D76" s="633"/>
      <c r="E76" s="634" t="s">
        <v>11</v>
      </c>
      <c r="F76" s="636">
        <f>DATA!E115</f>
        <v>0</v>
      </c>
      <c r="G76" s="638" t="s">
        <v>12</v>
      </c>
      <c r="H76" s="639">
        <f>DATA!F115</f>
        <v>0</v>
      </c>
      <c r="I76" s="603"/>
      <c r="J76" s="40"/>
    </row>
    <row r="77" spans="1:10" ht="39" customHeight="1" thickBot="1">
      <c r="A77" s="41"/>
      <c r="B77" s="52" t="s">
        <v>10</v>
      </c>
      <c r="C77" s="641">
        <f>DATA!B115</f>
        <v>0</v>
      </c>
      <c r="D77" s="641"/>
      <c r="E77" s="635"/>
      <c r="F77" s="637">
        <f>DATA!J103</f>
        <v>0</v>
      </c>
      <c r="G77" s="635"/>
      <c r="H77" s="640">
        <f>DATA!L103</f>
        <v>0</v>
      </c>
      <c r="I77" s="603"/>
      <c r="J77" s="40"/>
    </row>
    <row r="78" spans="1:10" ht="22.5" customHeight="1" thickBot="1">
      <c r="A78" s="41"/>
      <c r="B78" s="49"/>
      <c r="C78" s="49"/>
      <c r="D78" s="49"/>
      <c r="E78" s="49"/>
      <c r="F78" s="49"/>
      <c r="G78" s="49"/>
      <c r="H78" s="49"/>
      <c r="J78" s="40"/>
    </row>
    <row r="79" spans="1:10" ht="27" customHeight="1">
      <c r="A79" s="41"/>
      <c r="B79" s="50" t="s">
        <v>8</v>
      </c>
      <c r="C79" s="81" t="str">
        <f>DATA!D116</f>
        <v>女</v>
      </c>
      <c r="D79" s="82">
        <f>DATA!G116</f>
        <v>0</v>
      </c>
      <c r="E79" s="120" t="s">
        <v>15</v>
      </c>
      <c r="F79" s="629">
        <f>DATA!H116</f>
        <v>0</v>
      </c>
      <c r="G79" s="630"/>
      <c r="H79" s="631"/>
      <c r="I79" s="602" t="s">
        <v>16</v>
      </c>
      <c r="J79" s="40">
        <v>16</v>
      </c>
    </row>
    <row r="80" spans="1:10" ht="27" customHeight="1">
      <c r="A80" s="41"/>
      <c r="B80" s="51" t="s">
        <v>9</v>
      </c>
      <c r="C80" s="632">
        <f>DATA!A116</f>
        <v>0</v>
      </c>
      <c r="D80" s="632"/>
      <c r="E80" s="115" t="s">
        <v>325</v>
      </c>
      <c r="F80" s="121">
        <f>DATA!I116</f>
        <v>0</v>
      </c>
      <c r="G80" s="122">
        <f>DATA!J116</f>
        <v>0</v>
      </c>
      <c r="H80" s="83">
        <f>DATA!K116</f>
        <v>0</v>
      </c>
      <c r="I80" s="603"/>
      <c r="J80" s="40"/>
    </row>
    <row r="81" spans="1:10" ht="17.25" customHeight="1">
      <c r="A81" s="41"/>
      <c r="B81" s="51" t="s">
        <v>90</v>
      </c>
      <c r="C81" s="633">
        <f>DATA!C116</f>
        <v>0</v>
      </c>
      <c r="D81" s="633"/>
      <c r="E81" s="634" t="s">
        <v>11</v>
      </c>
      <c r="F81" s="636">
        <f>DATA!E116</f>
        <v>0</v>
      </c>
      <c r="G81" s="638" t="s">
        <v>12</v>
      </c>
      <c r="H81" s="639">
        <f>DATA!F116</f>
        <v>0</v>
      </c>
      <c r="I81" s="603"/>
      <c r="J81" s="40"/>
    </row>
    <row r="82" spans="1:10" ht="39" customHeight="1" thickBot="1">
      <c r="A82" s="41"/>
      <c r="B82" s="52" t="s">
        <v>10</v>
      </c>
      <c r="C82" s="641">
        <f>DATA!B116</f>
        <v>0</v>
      </c>
      <c r="D82" s="641"/>
      <c r="E82" s="635"/>
      <c r="F82" s="637">
        <f>DATA!J108</f>
        <v>0</v>
      </c>
      <c r="G82" s="635"/>
      <c r="H82" s="640">
        <f>DATA!L108</f>
        <v>0</v>
      </c>
      <c r="I82" s="603"/>
      <c r="J82" s="40"/>
    </row>
    <row r="83" spans="1:10" ht="22.5" customHeight="1" thickBot="1">
      <c r="A83" s="41"/>
      <c r="B83" s="49"/>
      <c r="C83" s="49"/>
      <c r="D83" s="49"/>
      <c r="E83" s="49"/>
      <c r="F83" s="49"/>
      <c r="G83" s="49"/>
      <c r="H83" s="49"/>
      <c r="J83" s="40"/>
    </row>
    <row r="84" spans="1:10" ht="27" customHeight="1">
      <c r="A84" s="41"/>
      <c r="B84" s="50" t="s">
        <v>8</v>
      </c>
      <c r="C84" s="81" t="str">
        <f>DATA!D117</f>
        <v>女</v>
      </c>
      <c r="D84" s="82">
        <f>DATA!G117</f>
        <v>0</v>
      </c>
      <c r="E84" s="120" t="s">
        <v>15</v>
      </c>
      <c r="F84" s="629">
        <f>DATA!H117</f>
        <v>0</v>
      </c>
      <c r="G84" s="630"/>
      <c r="H84" s="631"/>
      <c r="I84" s="602" t="s">
        <v>16</v>
      </c>
      <c r="J84" s="40">
        <v>17</v>
      </c>
    </row>
    <row r="85" spans="1:10" ht="27" customHeight="1">
      <c r="A85" s="41"/>
      <c r="B85" s="51" t="s">
        <v>9</v>
      </c>
      <c r="C85" s="632">
        <f>DATA!A117</f>
        <v>0</v>
      </c>
      <c r="D85" s="632"/>
      <c r="E85" s="115" t="s">
        <v>325</v>
      </c>
      <c r="F85" s="121">
        <f>DATA!I117</f>
        <v>0</v>
      </c>
      <c r="G85" s="122">
        <f>DATA!J117</f>
        <v>0</v>
      </c>
      <c r="H85" s="83">
        <f>DATA!K117</f>
        <v>0</v>
      </c>
      <c r="I85" s="603"/>
      <c r="J85" s="40"/>
    </row>
    <row r="86" spans="1:10" ht="17.25" customHeight="1">
      <c r="A86" s="41"/>
      <c r="B86" s="51" t="s">
        <v>90</v>
      </c>
      <c r="C86" s="633">
        <f>DATA!C117</f>
        <v>0</v>
      </c>
      <c r="D86" s="633"/>
      <c r="E86" s="634" t="s">
        <v>11</v>
      </c>
      <c r="F86" s="636">
        <f>DATA!E117</f>
        <v>0</v>
      </c>
      <c r="G86" s="638" t="s">
        <v>12</v>
      </c>
      <c r="H86" s="639">
        <f>DATA!F117</f>
        <v>0</v>
      </c>
      <c r="I86" s="603"/>
      <c r="J86" s="40"/>
    </row>
    <row r="87" spans="1:10" ht="39" customHeight="1" thickBot="1">
      <c r="A87" s="41"/>
      <c r="B87" s="52" t="s">
        <v>10</v>
      </c>
      <c r="C87" s="641">
        <f>DATA!B117</f>
        <v>0</v>
      </c>
      <c r="D87" s="641"/>
      <c r="E87" s="635"/>
      <c r="F87" s="637">
        <f>DATA!J113</f>
        <v>0</v>
      </c>
      <c r="G87" s="635"/>
      <c r="H87" s="640">
        <f>DATA!L113</f>
        <v>0</v>
      </c>
      <c r="I87" s="603"/>
      <c r="J87" s="40"/>
    </row>
    <row r="88" spans="1:10" ht="22.5" customHeight="1" thickBot="1">
      <c r="A88" s="41"/>
      <c r="B88" s="49"/>
      <c r="C88" s="53"/>
      <c r="D88" s="53"/>
      <c r="E88" s="49"/>
      <c r="F88" s="49"/>
      <c r="G88" s="49"/>
      <c r="H88" s="49"/>
      <c r="J88" s="40"/>
    </row>
    <row r="89" spans="1:10" ht="27" customHeight="1">
      <c r="A89" s="41"/>
      <c r="B89" s="50" t="s">
        <v>8</v>
      </c>
      <c r="C89" s="81" t="str">
        <f>DATA!D118</f>
        <v>女</v>
      </c>
      <c r="D89" s="82">
        <f>DATA!G118</f>
        <v>0</v>
      </c>
      <c r="E89" s="120" t="s">
        <v>15</v>
      </c>
      <c r="F89" s="629">
        <f>DATA!H118</f>
        <v>0</v>
      </c>
      <c r="G89" s="630"/>
      <c r="H89" s="631"/>
      <c r="I89" s="602" t="s">
        <v>16</v>
      </c>
      <c r="J89" s="40">
        <v>18</v>
      </c>
    </row>
    <row r="90" spans="1:10" ht="27" customHeight="1">
      <c r="A90" s="41"/>
      <c r="B90" s="51" t="s">
        <v>9</v>
      </c>
      <c r="C90" s="632">
        <f>DATA!A118</f>
        <v>0</v>
      </c>
      <c r="D90" s="632"/>
      <c r="E90" s="115" t="s">
        <v>325</v>
      </c>
      <c r="F90" s="121">
        <f>DATA!I118</f>
        <v>0</v>
      </c>
      <c r="G90" s="122">
        <f>DATA!J118</f>
        <v>0</v>
      </c>
      <c r="H90" s="83">
        <f>DATA!K118</f>
        <v>0</v>
      </c>
      <c r="I90" s="603"/>
      <c r="J90" s="40"/>
    </row>
    <row r="91" spans="1:10" ht="17.25" customHeight="1">
      <c r="A91" s="41"/>
      <c r="B91" s="51" t="s">
        <v>90</v>
      </c>
      <c r="C91" s="633">
        <f>DATA!C118</f>
        <v>0</v>
      </c>
      <c r="D91" s="633"/>
      <c r="E91" s="634" t="s">
        <v>11</v>
      </c>
      <c r="F91" s="636">
        <f>DATA!E118</f>
        <v>0</v>
      </c>
      <c r="G91" s="638" t="s">
        <v>12</v>
      </c>
      <c r="H91" s="639">
        <f>DATA!F118</f>
        <v>0</v>
      </c>
      <c r="I91" s="603"/>
      <c r="J91" s="40"/>
    </row>
    <row r="92" spans="1:10" ht="39" customHeight="1" thickBot="1">
      <c r="A92" s="41"/>
      <c r="B92" s="52" t="s">
        <v>10</v>
      </c>
      <c r="C92" s="641">
        <f>DATA!B118</f>
        <v>0</v>
      </c>
      <c r="D92" s="641"/>
      <c r="E92" s="635"/>
      <c r="F92" s="637">
        <f>DATA!J118</f>
        <v>0</v>
      </c>
      <c r="G92" s="635"/>
      <c r="H92" s="640">
        <f>DATA!L118</f>
        <v>0</v>
      </c>
      <c r="I92" s="603"/>
      <c r="J92" s="40"/>
    </row>
    <row r="93" spans="1:10" ht="22.5" customHeight="1">
      <c r="A93" s="41"/>
      <c r="B93" s="49"/>
      <c r="C93" s="49"/>
      <c r="D93" s="49"/>
      <c r="E93" s="49"/>
      <c r="F93" s="49"/>
      <c r="G93" s="49"/>
      <c r="H93" s="49"/>
      <c r="J93" s="40"/>
    </row>
    <row r="94" spans="1:10" ht="22.5" customHeight="1" thickBot="1">
      <c r="A94" s="41"/>
      <c r="B94" s="49"/>
      <c r="C94" s="49"/>
      <c r="D94" s="49"/>
      <c r="E94" s="49"/>
      <c r="F94" s="49"/>
      <c r="G94" s="49"/>
      <c r="H94" s="49"/>
      <c r="J94" s="40"/>
    </row>
    <row r="95" spans="1:10" ht="27" customHeight="1">
      <c r="A95" s="41"/>
      <c r="B95" s="50" t="s">
        <v>8</v>
      </c>
      <c r="C95" s="81" t="str">
        <f>DATA!D119</f>
        <v>女</v>
      </c>
      <c r="D95" s="82">
        <f>DATA!G119</f>
        <v>0</v>
      </c>
      <c r="E95" s="120" t="s">
        <v>15</v>
      </c>
      <c r="F95" s="629">
        <f>DATA!H119</f>
        <v>0</v>
      </c>
      <c r="G95" s="630"/>
      <c r="H95" s="631"/>
      <c r="I95" s="602" t="s">
        <v>16</v>
      </c>
      <c r="J95" s="40">
        <v>19</v>
      </c>
    </row>
    <row r="96" spans="1:10" ht="27" customHeight="1">
      <c r="A96" s="41"/>
      <c r="B96" s="51" t="s">
        <v>9</v>
      </c>
      <c r="C96" s="632">
        <f>DATA!A119</f>
        <v>0</v>
      </c>
      <c r="D96" s="632"/>
      <c r="E96" s="115" t="s">
        <v>325</v>
      </c>
      <c r="F96" s="121">
        <f>DATA!I119</f>
        <v>0</v>
      </c>
      <c r="G96" s="122">
        <f>DATA!J119</f>
        <v>0</v>
      </c>
      <c r="H96" s="83">
        <f>DATA!K119</f>
        <v>0</v>
      </c>
      <c r="I96" s="603"/>
      <c r="J96" s="40"/>
    </row>
    <row r="97" spans="1:10" ht="17.25" customHeight="1">
      <c r="A97" s="41"/>
      <c r="B97" s="51" t="s">
        <v>90</v>
      </c>
      <c r="C97" s="633">
        <f>DATA!C119</f>
        <v>0</v>
      </c>
      <c r="D97" s="633"/>
      <c r="E97" s="634" t="s">
        <v>11</v>
      </c>
      <c r="F97" s="636">
        <f>DATA!E119</f>
        <v>0</v>
      </c>
      <c r="G97" s="638" t="s">
        <v>12</v>
      </c>
      <c r="H97" s="639">
        <f>DATA!F119</f>
        <v>0</v>
      </c>
      <c r="I97" s="603"/>
      <c r="J97" s="40"/>
    </row>
    <row r="98" spans="1:10" ht="39" customHeight="1" thickBot="1">
      <c r="A98" s="41"/>
      <c r="B98" s="52" t="s">
        <v>10</v>
      </c>
      <c r="C98" s="641">
        <f>DATA!B119</f>
        <v>0</v>
      </c>
      <c r="D98" s="641"/>
      <c r="E98" s="635"/>
      <c r="F98" s="637">
        <f>DATA!J124</f>
        <v>0</v>
      </c>
      <c r="G98" s="635"/>
      <c r="H98" s="640">
        <f>DATA!L124</f>
        <v>0</v>
      </c>
      <c r="I98" s="603"/>
      <c r="J98" s="40"/>
    </row>
    <row r="99" spans="1:10" ht="22.5" customHeight="1" thickBot="1">
      <c r="A99" s="41"/>
      <c r="B99" s="49"/>
      <c r="C99" s="49"/>
      <c r="D99" s="49"/>
      <c r="E99" s="49"/>
      <c r="F99" s="49"/>
      <c r="G99" s="49"/>
      <c r="H99" s="49"/>
      <c r="J99" s="40"/>
    </row>
    <row r="100" spans="1:10" ht="27" customHeight="1">
      <c r="A100" s="41"/>
      <c r="B100" s="50" t="s">
        <v>8</v>
      </c>
      <c r="C100" s="81" t="str">
        <f>DATA!D120</f>
        <v>女</v>
      </c>
      <c r="D100" s="82">
        <f>DATA!G120</f>
        <v>0</v>
      </c>
      <c r="E100" s="120" t="s">
        <v>15</v>
      </c>
      <c r="F100" s="629">
        <f>DATA!H120</f>
        <v>0</v>
      </c>
      <c r="G100" s="630"/>
      <c r="H100" s="631"/>
      <c r="I100" s="602" t="s">
        <v>16</v>
      </c>
      <c r="J100" s="40">
        <v>20</v>
      </c>
    </row>
    <row r="101" spans="1:10" ht="27" customHeight="1">
      <c r="A101" s="41"/>
      <c r="B101" s="51" t="s">
        <v>9</v>
      </c>
      <c r="C101" s="632">
        <f>DATA!A120</f>
        <v>0</v>
      </c>
      <c r="D101" s="632"/>
      <c r="E101" s="115" t="s">
        <v>325</v>
      </c>
      <c r="F101" s="121">
        <f>DATA!I120</f>
        <v>0</v>
      </c>
      <c r="G101" s="122">
        <f>DATA!J120</f>
        <v>0</v>
      </c>
      <c r="H101" s="83">
        <f>DATA!K120</f>
        <v>0</v>
      </c>
      <c r="I101" s="603"/>
      <c r="J101" s="40"/>
    </row>
    <row r="102" spans="1:10" ht="17.25" customHeight="1">
      <c r="A102" s="41"/>
      <c r="B102" s="51" t="s">
        <v>90</v>
      </c>
      <c r="C102" s="633">
        <f>DATA!C120</f>
        <v>0</v>
      </c>
      <c r="D102" s="633"/>
      <c r="E102" s="634" t="s">
        <v>11</v>
      </c>
      <c r="F102" s="636">
        <f>DATA!E120</f>
        <v>0</v>
      </c>
      <c r="G102" s="638" t="s">
        <v>12</v>
      </c>
      <c r="H102" s="639">
        <f>DATA!F120</f>
        <v>0</v>
      </c>
      <c r="I102" s="603"/>
      <c r="J102" s="40"/>
    </row>
    <row r="103" spans="1:10" ht="39" customHeight="1" thickBot="1">
      <c r="A103" s="41"/>
      <c r="B103" s="52" t="s">
        <v>10</v>
      </c>
      <c r="C103" s="641">
        <f>DATA!B120</f>
        <v>0</v>
      </c>
      <c r="D103" s="641"/>
      <c r="E103" s="635"/>
      <c r="F103" s="637">
        <f>DATA!J129</f>
        <v>0</v>
      </c>
      <c r="G103" s="635"/>
      <c r="H103" s="640">
        <f>DATA!L129</f>
        <v>0</v>
      </c>
      <c r="I103" s="603"/>
      <c r="J103" s="40"/>
    </row>
    <row r="104" spans="1:10" ht="22.5" customHeight="1" thickBot="1">
      <c r="A104" s="41"/>
      <c r="B104" s="49"/>
      <c r="C104" s="49"/>
      <c r="D104" s="49"/>
      <c r="E104" s="49"/>
      <c r="F104" s="49"/>
      <c r="G104" s="49"/>
      <c r="H104" s="49"/>
      <c r="J104" s="40"/>
    </row>
    <row r="105" spans="1:10" ht="27" customHeight="1">
      <c r="A105" s="41"/>
      <c r="B105" s="50" t="s">
        <v>8</v>
      </c>
      <c r="C105" s="81" t="str">
        <f>DATA!D121</f>
        <v>女</v>
      </c>
      <c r="D105" s="82">
        <f>DATA!G121</f>
        <v>0</v>
      </c>
      <c r="E105" s="120" t="s">
        <v>15</v>
      </c>
      <c r="F105" s="629">
        <f>DATA!H121</f>
        <v>0</v>
      </c>
      <c r="G105" s="630"/>
      <c r="H105" s="631"/>
      <c r="I105" s="602" t="s">
        <v>16</v>
      </c>
      <c r="J105" s="40">
        <v>21</v>
      </c>
    </row>
    <row r="106" spans="1:10" ht="27" customHeight="1">
      <c r="A106" s="41"/>
      <c r="B106" s="51" t="s">
        <v>9</v>
      </c>
      <c r="C106" s="632">
        <f>DATA!A121</f>
        <v>0</v>
      </c>
      <c r="D106" s="632"/>
      <c r="E106" s="115" t="s">
        <v>325</v>
      </c>
      <c r="F106" s="121">
        <f>DATA!I121</f>
        <v>0</v>
      </c>
      <c r="G106" s="122">
        <f>DATA!J121</f>
        <v>0</v>
      </c>
      <c r="H106" s="83">
        <f>DATA!K121</f>
        <v>0</v>
      </c>
      <c r="I106" s="603"/>
      <c r="J106" s="40"/>
    </row>
    <row r="107" spans="1:10" ht="17.25" customHeight="1">
      <c r="A107" s="41"/>
      <c r="B107" s="51" t="s">
        <v>90</v>
      </c>
      <c r="C107" s="633">
        <f>DATA!C121</f>
        <v>0</v>
      </c>
      <c r="D107" s="633"/>
      <c r="E107" s="634" t="s">
        <v>11</v>
      </c>
      <c r="F107" s="636">
        <f>DATA!E121</f>
        <v>0</v>
      </c>
      <c r="G107" s="638" t="s">
        <v>12</v>
      </c>
      <c r="H107" s="639">
        <f>DATA!F121</f>
        <v>0</v>
      </c>
      <c r="I107" s="603"/>
      <c r="J107" s="40"/>
    </row>
    <row r="108" spans="1:10" ht="39" customHeight="1" thickBot="1">
      <c r="A108" s="41"/>
      <c r="B108" s="52" t="s">
        <v>10</v>
      </c>
      <c r="C108" s="641">
        <f>DATA!B121</f>
        <v>0</v>
      </c>
      <c r="D108" s="641"/>
      <c r="E108" s="635"/>
      <c r="F108" s="637">
        <f>DATA!J134</f>
        <v>0</v>
      </c>
      <c r="G108" s="635"/>
      <c r="H108" s="640">
        <f>DATA!L134</f>
        <v>0</v>
      </c>
      <c r="I108" s="603"/>
      <c r="J108" s="40"/>
    </row>
    <row r="109" spans="1:10" ht="22.5" customHeight="1" thickBot="1">
      <c r="A109" s="41"/>
      <c r="B109" s="49"/>
      <c r="C109" s="49"/>
      <c r="D109" s="49"/>
      <c r="E109" s="49"/>
      <c r="F109" s="49"/>
      <c r="G109" s="49"/>
      <c r="H109" s="49"/>
      <c r="J109" s="40"/>
    </row>
    <row r="110" spans="1:10" ht="27" customHeight="1">
      <c r="A110" s="41"/>
      <c r="B110" s="50" t="s">
        <v>8</v>
      </c>
      <c r="C110" s="81" t="str">
        <f>DATA!D122</f>
        <v>女</v>
      </c>
      <c r="D110" s="82">
        <f>DATA!G122</f>
        <v>0</v>
      </c>
      <c r="E110" s="120" t="s">
        <v>15</v>
      </c>
      <c r="F110" s="629">
        <f>DATA!H122</f>
        <v>0</v>
      </c>
      <c r="G110" s="630"/>
      <c r="H110" s="631"/>
      <c r="I110" s="602" t="s">
        <v>16</v>
      </c>
      <c r="J110" s="40">
        <v>22</v>
      </c>
    </row>
    <row r="111" spans="1:10" ht="27" customHeight="1">
      <c r="A111" s="41"/>
      <c r="B111" s="51" t="s">
        <v>9</v>
      </c>
      <c r="C111" s="632">
        <f>DATA!A122</f>
        <v>0</v>
      </c>
      <c r="D111" s="632"/>
      <c r="E111" s="115" t="s">
        <v>325</v>
      </c>
      <c r="F111" s="121">
        <f>DATA!I122</f>
        <v>0</v>
      </c>
      <c r="G111" s="122">
        <f>DATA!J122</f>
        <v>0</v>
      </c>
      <c r="H111" s="83">
        <f>DATA!K122</f>
        <v>0</v>
      </c>
      <c r="I111" s="603"/>
      <c r="J111" s="40"/>
    </row>
    <row r="112" spans="1:10" ht="17.25" customHeight="1">
      <c r="A112" s="41"/>
      <c r="B112" s="51" t="s">
        <v>90</v>
      </c>
      <c r="C112" s="633">
        <f>DATA!C122</f>
        <v>0</v>
      </c>
      <c r="D112" s="633"/>
      <c r="E112" s="634" t="s">
        <v>11</v>
      </c>
      <c r="F112" s="636">
        <f>DATA!E122</f>
        <v>0</v>
      </c>
      <c r="G112" s="638" t="s">
        <v>12</v>
      </c>
      <c r="H112" s="639">
        <f>DATA!F122</f>
        <v>0</v>
      </c>
      <c r="I112" s="603"/>
      <c r="J112" s="40"/>
    </row>
    <row r="113" spans="1:10" ht="39" customHeight="1" thickBot="1">
      <c r="A113" s="41"/>
      <c r="B113" s="52" t="s">
        <v>10</v>
      </c>
      <c r="C113" s="641">
        <f>DATA!B122</f>
        <v>0</v>
      </c>
      <c r="D113" s="641"/>
      <c r="E113" s="635"/>
      <c r="F113" s="637">
        <f>DATA!J139</f>
        <v>0</v>
      </c>
      <c r="G113" s="635"/>
      <c r="H113" s="640">
        <f>DATA!L139</f>
        <v>0</v>
      </c>
      <c r="I113" s="603"/>
      <c r="J113" s="40"/>
    </row>
    <row r="114" spans="1:10" ht="22.5" customHeight="1" thickBot="1">
      <c r="A114" s="41"/>
      <c r="B114" s="49"/>
      <c r="C114" s="53"/>
      <c r="D114" s="53"/>
      <c r="E114" s="49"/>
      <c r="F114" s="49"/>
      <c r="G114" s="49"/>
      <c r="H114" s="49"/>
      <c r="J114" s="40"/>
    </row>
    <row r="115" spans="1:10" ht="27" customHeight="1">
      <c r="A115" s="41"/>
      <c r="B115" s="50" t="s">
        <v>8</v>
      </c>
      <c r="C115" s="81" t="str">
        <f>DATA!D123</f>
        <v>女</v>
      </c>
      <c r="D115" s="82">
        <f>DATA!G123</f>
        <v>0</v>
      </c>
      <c r="E115" s="120" t="s">
        <v>15</v>
      </c>
      <c r="F115" s="629">
        <f>DATA!H123</f>
        <v>0</v>
      </c>
      <c r="G115" s="630"/>
      <c r="H115" s="631"/>
      <c r="I115" s="602" t="s">
        <v>16</v>
      </c>
      <c r="J115" s="40">
        <v>23</v>
      </c>
    </row>
    <row r="116" spans="1:10" ht="27" customHeight="1">
      <c r="A116" s="41"/>
      <c r="B116" s="51" t="s">
        <v>9</v>
      </c>
      <c r="C116" s="632">
        <f>DATA!A123</f>
        <v>0</v>
      </c>
      <c r="D116" s="632"/>
      <c r="E116" s="115" t="s">
        <v>325</v>
      </c>
      <c r="F116" s="121">
        <f>DATA!I123</f>
        <v>0</v>
      </c>
      <c r="G116" s="122">
        <f>DATA!J123</f>
        <v>0</v>
      </c>
      <c r="H116" s="83">
        <f>DATA!K123</f>
        <v>0</v>
      </c>
      <c r="I116" s="602"/>
      <c r="J116" s="40"/>
    </row>
    <row r="117" spans="1:10" ht="17.25" customHeight="1">
      <c r="A117" s="41"/>
      <c r="B117" s="51" t="s">
        <v>90</v>
      </c>
      <c r="C117" s="633">
        <f>DATA!C123</f>
        <v>0</v>
      </c>
      <c r="D117" s="633"/>
      <c r="E117" s="634" t="s">
        <v>11</v>
      </c>
      <c r="F117" s="636">
        <f>DATA!E123</f>
        <v>0</v>
      </c>
      <c r="G117" s="638" t="s">
        <v>12</v>
      </c>
      <c r="H117" s="639">
        <f>DATA!F123</f>
        <v>0</v>
      </c>
      <c r="I117" s="602"/>
      <c r="J117" s="40"/>
    </row>
    <row r="118" spans="1:10" ht="39" customHeight="1" thickBot="1">
      <c r="A118" s="41"/>
      <c r="B118" s="52" t="s">
        <v>10</v>
      </c>
      <c r="C118" s="641">
        <f>DATA!B123</f>
        <v>0</v>
      </c>
      <c r="D118" s="641"/>
      <c r="E118" s="635"/>
      <c r="F118" s="637">
        <f>DATA!J144</f>
        <v>0</v>
      </c>
      <c r="G118" s="635"/>
      <c r="H118" s="640">
        <f>DATA!L144</f>
        <v>0</v>
      </c>
      <c r="I118" s="602"/>
      <c r="J118" s="40"/>
    </row>
    <row r="119" spans="1:10" ht="22.5" customHeight="1" thickBot="1">
      <c r="A119" s="41"/>
      <c r="B119" s="49"/>
      <c r="C119" s="53"/>
      <c r="D119" s="53"/>
      <c r="E119" s="49"/>
      <c r="F119" s="49"/>
      <c r="G119" s="49"/>
      <c r="H119" s="49"/>
      <c r="J119" s="40"/>
    </row>
    <row r="120" spans="1:10" ht="27" customHeight="1">
      <c r="A120" s="41"/>
      <c r="B120" s="50" t="s">
        <v>8</v>
      </c>
      <c r="C120" s="81" t="str">
        <f>DATA!D124</f>
        <v>女</v>
      </c>
      <c r="D120" s="82">
        <f>DATA!G124</f>
        <v>0</v>
      </c>
      <c r="E120" s="120" t="s">
        <v>15</v>
      </c>
      <c r="F120" s="629">
        <f>DATA!H124</f>
        <v>0</v>
      </c>
      <c r="G120" s="630"/>
      <c r="H120" s="631"/>
      <c r="I120" s="602" t="s">
        <v>16</v>
      </c>
      <c r="J120" s="40">
        <v>24</v>
      </c>
    </row>
    <row r="121" spans="1:10" ht="27" customHeight="1">
      <c r="A121" s="41"/>
      <c r="B121" s="51" t="s">
        <v>9</v>
      </c>
      <c r="C121" s="632">
        <f>DATA!A124</f>
        <v>0</v>
      </c>
      <c r="D121" s="632"/>
      <c r="E121" s="115" t="s">
        <v>325</v>
      </c>
      <c r="F121" s="121">
        <f>DATA!I124</f>
        <v>0</v>
      </c>
      <c r="G121" s="122">
        <f>DATA!J124</f>
        <v>0</v>
      </c>
      <c r="H121" s="83">
        <f>DATA!K124</f>
        <v>0</v>
      </c>
      <c r="I121" s="602"/>
      <c r="J121" s="40"/>
    </row>
    <row r="122" spans="1:10" ht="17.25" customHeight="1">
      <c r="A122" s="41"/>
      <c r="B122" s="51" t="s">
        <v>90</v>
      </c>
      <c r="C122" s="633">
        <f>DATA!C124</f>
        <v>0</v>
      </c>
      <c r="D122" s="633"/>
      <c r="E122" s="634" t="s">
        <v>11</v>
      </c>
      <c r="F122" s="636">
        <f>DATA!E124</f>
        <v>0</v>
      </c>
      <c r="G122" s="638" t="s">
        <v>12</v>
      </c>
      <c r="H122" s="639">
        <f>DATA!F124</f>
        <v>0</v>
      </c>
      <c r="I122" s="602"/>
      <c r="J122" s="40"/>
    </row>
    <row r="123" spans="1:10" ht="39" customHeight="1" thickBot="1">
      <c r="A123" s="41"/>
      <c r="B123" s="52" t="s">
        <v>10</v>
      </c>
      <c r="C123" s="641">
        <f>DATA!B124</f>
        <v>0</v>
      </c>
      <c r="D123" s="641"/>
      <c r="E123" s="635"/>
      <c r="F123" s="637">
        <f>DATA!J149</f>
        <v>0</v>
      </c>
      <c r="G123" s="635"/>
      <c r="H123" s="640">
        <f>DATA!L149</f>
        <v>0</v>
      </c>
      <c r="I123" s="602"/>
      <c r="J123" s="40"/>
    </row>
    <row r="124" spans="1:10" s="147" customFormat="1" ht="22.5" customHeight="1">
      <c r="A124" s="145"/>
      <c r="B124" s="146"/>
      <c r="C124" s="146"/>
      <c r="D124" s="146"/>
      <c r="E124" s="146"/>
      <c r="F124" s="146"/>
      <c r="G124" s="146"/>
      <c r="H124" s="146"/>
      <c r="J124" s="148"/>
    </row>
    <row r="125" spans="1:10" ht="22.5" customHeight="1" thickBot="1">
      <c r="A125" s="41"/>
      <c r="B125" s="49"/>
      <c r="C125" s="49"/>
      <c r="D125" s="49"/>
      <c r="E125" s="49"/>
      <c r="F125" s="49"/>
      <c r="G125" s="49"/>
      <c r="H125" s="49"/>
      <c r="J125" s="40"/>
    </row>
    <row r="126" spans="1:10" ht="27" customHeight="1">
      <c r="A126" s="41"/>
      <c r="B126" s="50" t="s">
        <v>8</v>
      </c>
      <c r="C126" s="81" t="str">
        <f>DATA!D125</f>
        <v>女</v>
      </c>
      <c r="D126" s="82">
        <f>DATA!G125</f>
        <v>0</v>
      </c>
      <c r="E126" s="120" t="s">
        <v>15</v>
      </c>
      <c r="F126" s="629">
        <f>DATA!H125</f>
        <v>0</v>
      </c>
      <c r="G126" s="630"/>
      <c r="H126" s="631"/>
      <c r="I126" s="602" t="s">
        <v>16</v>
      </c>
      <c r="J126" s="40">
        <v>25</v>
      </c>
    </row>
    <row r="127" spans="1:10" ht="27" customHeight="1">
      <c r="A127" s="41"/>
      <c r="B127" s="51" t="s">
        <v>9</v>
      </c>
      <c r="C127" s="632">
        <f>DATA!A125</f>
        <v>0</v>
      </c>
      <c r="D127" s="632"/>
      <c r="E127" s="115" t="s">
        <v>325</v>
      </c>
      <c r="F127" s="121">
        <f>DATA!I125</f>
        <v>0</v>
      </c>
      <c r="G127" s="122">
        <f>DATA!J125</f>
        <v>0</v>
      </c>
      <c r="H127" s="83">
        <f>DATA!K125</f>
        <v>0</v>
      </c>
      <c r="I127" s="602"/>
      <c r="J127" s="40"/>
    </row>
    <row r="128" spans="1:10" ht="17.25" customHeight="1">
      <c r="A128" s="41"/>
      <c r="B128" s="51" t="s">
        <v>90</v>
      </c>
      <c r="C128" s="633">
        <f>DATA!C125</f>
        <v>0</v>
      </c>
      <c r="D128" s="633"/>
      <c r="E128" s="634" t="s">
        <v>11</v>
      </c>
      <c r="F128" s="636">
        <f>DATA!E125</f>
        <v>0</v>
      </c>
      <c r="G128" s="638" t="s">
        <v>12</v>
      </c>
      <c r="H128" s="639">
        <f>DATA!F125</f>
        <v>0</v>
      </c>
      <c r="I128" s="602"/>
      <c r="J128" s="40"/>
    </row>
    <row r="129" spans="1:10" ht="39" customHeight="1" thickBot="1">
      <c r="A129" s="41"/>
      <c r="B129" s="52" t="s">
        <v>10</v>
      </c>
      <c r="C129" s="641">
        <f>DATA!B125</f>
        <v>0</v>
      </c>
      <c r="D129" s="641"/>
      <c r="E129" s="635"/>
      <c r="F129" s="637">
        <f>DATA!J155</f>
        <v>0</v>
      </c>
      <c r="G129" s="635"/>
      <c r="H129" s="640">
        <f>DATA!L155</f>
        <v>0</v>
      </c>
      <c r="I129" s="602"/>
      <c r="J129" s="40"/>
    </row>
    <row r="130" spans="1:10" ht="22.5" customHeight="1" thickBot="1">
      <c r="A130" s="41"/>
      <c r="B130" s="49"/>
      <c r="C130" s="49"/>
      <c r="D130" s="49"/>
      <c r="E130" s="49"/>
      <c r="F130" s="49"/>
      <c r="G130" s="49"/>
      <c r="H130" s="49"/>
      <c r="J130" s="40"/>
    </row>
    <row r="131" spans="1:10" ht="27" customHeight="1">
      <c r="A131" s="41"/>
      <c r="B131" s="50" t="s">
        <v>8</v>
      </c>
      <c r="C131" s="81" t="str">
        <f>DATA!D126</f>
        <v>女</v>
      </c>
      <c r="D131" s="82">
        <f>DATA!G126</f>
        <v>0</v>
      </c>
      <c r="E131" s="120" t="s">
        <v>15</v>
      </c>
      <c r="F131" s="629">
        <f>DATA!H126</f>
        <v>0</v>
      </c>
      <c r="G131" s="630"/>
      <c r="H131" s="631"/>
      <c r="I131" s="602" t="s">
        <v>16</v>
      </c>
      <c r="J131" s="40">
        <v>26</v>
      </c>
    </row>
    <row r="132" spans="1:10" ht="27" customHeight="1">
      <c r="A132" s="41"/>
      <c r="B132" s="51" t="s">
        <v>9</v>
      </c>
      <c r="C132" s="632">
        <f>DATA!A126</f>
        <v>0</v>
      </c>
      <c r="D132" s="632"/>
      <c r="E132" s="115" t="s">
        <v>325</v>
      </c>
      <c r="F132" s="121">
        <f>DATA!I126</f>
        <v>0</v>
      </c>
      <c r="G132" s="122">
        <f>DATA!J126</f>
        <v>0</v>
      </c>
      <c r="H132" s="83">
        <f>DATA!K126</f>
        <v>0</v>
      </c>
      <c r="I132" s="602"/>
      <c r="J132" s="40"/>
    </row>
    <row r="133" spans="1:10" ht="17.25" customHeight="1">
      <c r="A133" s="41"/>
      <c r="B133" s="51" t="s">
        <v>90</v>
      </c>
      <c r="C133" s="633">
        <f>DATA!C126</f>
        <v>0</v>
      </c>
      <c r="D133" s="633"/>
      <c r="E133" s="634" t="s">
        <v>11</v>
      </c>
      <c r="F133" s="636">
        <f>DATA!E126</f>
        <v>0</v>
      </c>
      <c r="G133" s="638" t="s">
        <v>12</v>
      </c>
      <c r="H133" s="639">
        <f>DATA!F126</f>
        <v>0</v>
      </c>
      <c r="I133" s="602"/>
      <c r="J133" s="40"/>
    </row>
    <row r="134" spans="1:10" ht="39" customHeight="1" thickBot="1">
      <c r="A134" s="41"/>
      <c r="B134" s="52" t="s">
        <v>10</v>
      </c>
      <c r="C134" s="641">
        <f>DATA!B126</f>
        <v>0</v>
      </c>
      <c r="D134" s="641"/>
      <c r="E134" s="635"/>
      <c r="F134" s="637">
        <f>DATA!J160</f>
        <v>0</v>
      </c>
      <c r="G134" s="635"/>
      <c r="H134" s="640">
        <f>DATA!L160</f>
        <v>0</v>
      </c>
      <c r="I134" s="602"/>
      <c r="J134" s="40"/>
    </row>
    <row r="135" spans="1:10" ht="22.5" customHeight="1" thickBot="1">
      <c r="A135" s="41"/>
      <c r="B135" s="49"/>
      <c r="C135" s="49"/>
      <c r="D135" s="49"/>
      <c r="E135" s="49"/>
      <c r="F135" s="49"/>
      <c r="G135" s="49"/>
      <c r="H135" s="49"/>
      <c r="J135" s="40"/>
    </row>
    <row r="136" spans="1:10" ht="27" customHeight="1">
      <c r="A136" s="41"/>
      <c r="B136" s="50" t="s">
        <v>8</v>
      </c>
      <c r="C136" s="81" t="str">
        <f>DATA!D127</f>
        <v>女</v>
      </c>
      <c r="D136" s="82">
        <f>DATA!G127</f>
        <v>0</v>
      </c>
      <c r="E136" s="120" t="s">
        <v>15</v>
      </c>
      <c r="F136" s="629">
        <f>DATA!H127</f>
        <v>0</v>
      </c>
      <c r="G136" s="630"/>
      <c r="H136" s="631"/>
      <c r="I136" s="602" t="s">
        <v>16</v>
      </c>
      <c r="J136" s="40">
        <v>27</v>
      </c>
    </row>
    <row r="137" spans="1:10" ht="27" customHeight="1">
      <c r="A137" s="41"/>
      <c r="B137" s="51" t="s">
        <v>9</v>
      </c>
      <c r="C137" s="632">
        <f>DATA!A127</f>
        <v>0</v>
      </c>
      <c r="D137" s="632"/>
      <c r="E137" s="115" t="s">
        <v>325</v>
      </c>
      <c r="F137" s="121">
        <f>DATA!I127</f>
        <v>0</v>
      </c>
      <c r="G137" s="122">
        <f>DATA!J127</f>
        <v>0</v>
      </c>
      <c r="H137" s="83">
        <f>DATA!K127</f>
        <v>0</v>
      </c>
      <c r="I137" s="602"/>
      <c r="J137" s="40"/>
    </row>
    <row r="138" spans="1:10" ht="17.25" customHeight="1">
      <c r="A138" s="41"/>
      <c r="B138" s="51" t="s">
        <v>90</v>
      </c>
      <c r="C138" s="633">
        <f>DATA!C127</f>
        <v>0</v>
      </c>
      <c r="D138" s="633"/>
      <c r="E138" s="634" t="s">
        <v>11</v>
      </c>
      <c r="F138" s="636">
        <f>DATA!E127</f>
        <v>0</v>
      </c>
      <c r="G138" s="638" t="s">
        <v>12</v>
      </c>
      <c r="H138" s="639">
        <f>DATA!F127</f>
        <v>0</v>
      </c>
      <c r="I138" s="602"/>
      <c r="J138" s="40"/>
    </row>
    <row r="139" spans="1:10" ht="39" customHeight="1" thickBot="1">
      <c r="A139" s="41"/>
      <c r="B139" s="52" t="s">
        <v>10</v>
      </c>
      <c r="C139" s="641">
        <f>DATA!B127</f>
        <v>0</v>
      </c>
      <c r="D139" s="641"/>
      <c r="E139" s="635"/>
      <c r="F139" s="637">
        <f>DATA!J165</f>
        <v>0</v>
      </c>
      <c r="G139" s="635"/>
      <c r="H139" s="640">
        <f>DATA!L165</f>
        <v>0</v>
      </c>
      <c r="I139" s="602"/>
      <c r="J139" s="40"/>
    </row>
    <row r="140" spans="1:10" ht="22.5" customHeight="1" thickBot="1">
      <c r="A140" s="41"/>
      <c r="B140" s="49"/>
      <c r="C140" s="49"/>
      <c r="D140" s="49"/>
      <c r="E140" s="49"/>
      <c r="F140" s="49"/>
      <c r="G140" s="49"/>
      <c r="H140" s="49"/>
      <c r="J140" s="40"/>
    </row>
    <row r="141" spans="1:10" ht="27" customHeight="1">
      <c r="A141" s="41"/>
      <c r="B141" s="50" t="s">
        <v>8</v>
      </c>
      <c r="C141" s="81" t="str">
        <f>DATA!D128</f>
        <v>女</v>
      </c>
      <c r="D141" s="82">
        <f>DATA!G128</f>
        <v>0</v>
      </c>
      <c r="E141" s="120" t="s">
        <v>15</v>
      </c>
      <c r="F141" s="629">
        <f>DATA!H128</f>
        <v>0</v>
      </c>
      <c r="G141" s="630"/>
      <c r="H141" s="631"/>
      <c r="I141" s="602" t="s">
        <v>16</v>
      </c>
      <c r="J141" s="40">
        <v>28</v>
      </c>
    </row>
    <row r="142" spans="1:10" ht="27" customHeight="1">
      <c r="A142" s="41"/>
      <c r="B142" s="51" t="s">
        <v>9</v>
      </c>
      <c r="C142" s="632">
        <f>DATA!A128</f>
        <v>0</v>
      </c>
      <c r="D142" s="632"/>
      <c r="E142" s="115" t="s">
        <v>325</v>
      </c>
      <c r="F142" s="121">
        <f>DATA!I128</f>
        <v>0</v>
      </c>
      <c r="G142" s="122">
        <f>DATA!J128</f>
        <v>0</v>
      </c>
      <c r="H142" s="83">
        <f>DATA!K128</f>
        <v>0</v>
      </c>
      <c r="I142" s="602"/>
      <c r="J142" s="40"/>
    </row>
    <row r="143" spans="1:10" ht="17.25" customHeight="1">
      <c r="A143" s="41"/>
      <c r="B143" s="51" t="s">
        <v>90</v>
      </c>
      <c r="C143" s="633">
        <f>DATA!C128</f>
        <v>0</v>
      </c>
      <c r="D143" s="633"/>
      <c r="E143" s="634" t="s">
        <v>11</v>
      </c>
      <c r="F143" s="636">
        <f>DATA!E128</f>
        <v>0</v>
      </c>
      <c r="G143" s="638" t="s">
        <v>12</v>
      </c>
      <c r="H143" s="639">
        <f>DATA!F128</f>
        <v>0</v>
      </c>
      <c r="I143" s="602"/>
      <c r="J143" s="40"/>
    </row>
    <row r="144" spans="1:10" ht="39" customHeight="1" thickBot="1">
      <c r="A144" s="41"/>
      <c r="B144" s="52" t="s">
        <v>10</v>
      </c>
      <c r="C144" s="641">
        <f>DATA!B128</f>
        <v>0</v>
      </c>
      <c r="D144" s="641"/>
      <c r="E144" s="635"/>
      <c r="F144" s="637">
        <f>DATA!J170</f>
        <v>0</v>
      </c>
      <c r="G144" s="635"/>
      <c r="H144" s="640">
        <f>DATA!L170</f>
        <v>0</v>
      </c>
      <c r="I144" s="602"/>
      <c r="J144" s="40"/>
    </row>
    <row r="145" spans="1:10" ht="22.5" customHeight="1" thickBot="1">
      <c r="A145" s="41"/>
      <c r="B145" s="49"/>
      <c r="C145" s="49"/>
      <c r="D145" s="49"/>
      <c r="E145" s="49"/>
      <c r="F145" s="49"/>
      <c r="G145" s="49"/>
      <c r="H145" s="49"/>
      <c r="J145" s="40"/>
    </row>
    <row r="146" spans="1:10" ht="27" customHeight="1">
      <c r="A146" s="41"/>
      <c r="B146" s="50" t="s">
        <v>8</v>
      </c>
      <c r="C146" s="81" t="str">
        <f>DATA!D129</f>
        <v>女</v>
      </c>
      <c r="D146" s="82">
        <f>DATA!G129</f>
        <v>0</v>
      </c>
      <c r="E146" s="120" t="s">
        <v>15</v>
      </c>
      <c r="F146" s="629">
        <f>DATA!H129</f>
        <v>0</v>
      </c>
      <c r="G146" s="630"/>
      <c r="H146" s="631"/>
      <c r="I146" s="602" t="s">
        <v>16</v>
      </c>
      <c r="J146" s="40">
        <v>29</v>
      </c>
    </row>
    <row r="147" spans="1:10" ht="27" customHeight="1">
      <c r="A147" s="41"/>
      <c r="B147" s="51" t="s">
        <v>9</v>
      </c>
      <c r="C147" s="632">
        <f>DATA!A129</f>
        <v>0</v>
      </c>
      <c r="D147" s="632"/>
      <c r="E147" s="115" t="s">
        <v>325</v>
      </c>
      <c r="F147" s="121">
        <f>DATA!I129</f>
        <v>0</v>
      </c>
      <c r="G147" s="122">
        <f>DATA!J129</f>
        <v>0</v>
      </c>
      <c r="H147" s="83">
        <f>DATA!K129</f>
        <v>0</v>
      </c>
      <c r="I147" s="602"/>
      <c r="J147" s="40"/>
    </row>
    <row r="148" spans="1:10" ht="17.25" customHeight="1">
      <c r="A148" s="41"/>
      <c r="B148" s="51" t="s">
        <v>90</v>
      </c>
      <c r="C148" s="633">
        <f>DATA!C129</f>
        <v>0</v>
      </c>
      <c r="D148" s="633"/>
      <c r="E148" s="634" t="s">
        <v>11</v>
      </c>
      <c r="F148" s="636">
        <f>DATA!E129</f>
        <v>0</v>
      </c>
      <c r="G148" s="638" t="s">
        <v>12</v>
      </c>
      <c r="H148" s="639">
        <f>DATA!F129</f>
        <v>0</v>
      </c>
      <c r="I148" s="602"/>
      <c r="J148" s="40"/>
    </row>
    <row r="149" spans="1:10" ht="39" customHeight="1" thickBot="1">
      <c r="A149" s="41"/>
      <c r="B149" s="52" t="s">
        <v>10</v>
      </c>
      <c r="C149" s="641">
        <f>DATA!B129</f>
        <v>0</v>
      </c>
      <c r="D149" s="641"/>
      <c r="E149" s="635"/>
      <c r="F149" s="637">
        <f>DATA!J175</f>
        <v>0</v>
      </c>
      <c r="G149" s="635"/>
      <c r="H149" s="640">
        <f>DATA!L175</f>
        <v>0</v>
      </c>
      <c r="I149" s="602"/>
      <c r="J149" s="40"/>
    </row>
    <row r="150" spans="1:10" ht="22.5" customHeight="1" thickBot="1">
      <c r="A150" s="41"/>
      <c r="B150" s="49"/>
      <c r="C150" s="49"/>
      <c r="D150" s="49"/>
      <c r="E150" s="49"/>
      <c r="F150" s="49"/>
      <c r="G150" s="49"/>
      <c r="H150" s="49"/>
      <c r="J150" s="40"/>
    </row>
    <row r="151" spans="1:10" ht="27" customHeight="1">
      <c r="A151" s="41"/>
      <c r="B151" s="50" t="s">
        <v>8</v>
      </c>
      <c r="C151" s="81" t="str">
        <f>DATA!D130</f>
        <v>女</v>
      </c>
      <c r="D151" s="82">
        <f>DATA!G130</f>
        <v>0</v>
      </c>
      <c r="E151" s="120" t="s">
        <v>15</v>
      </c>
      <c r="F151" s="629">
        <f>DATA!H130</f>
        <v>0</v>
      </c>
      <c r="G151" s="630"/>
      <c r="H151" s="631"/>
      <c r="I151" s="591" t="s">
        <v>16</v>
      </c>
      <c r="J151" s="40">
        <v>30</v>
      </c>
    </row>
    <row r="152" spans="1:10" ht="27" customHeight="1">
      <c r="A152" s="41"/>
      <c r="B152" s="51" t="s">
        <v>9</v>
      </c>
      <c r="C152" s="632">
        <f>DATA!A130</f>
        <v>0</v>
      </c>
      <c r="D152" s="632"/>
      <c r="E152" s="115" t="s">
        <v>325</v>
      </c>
      <c r="F152" s="121">
        <f>DATA!I130</f>
        <v>0</v>
      </c>
      <c r="G152" s="122">
        <f>DATA!J130</f>
        <v>0</v>
      </c>
      <c r="H152" s="83">
        <f>DATA!K130</f>
        <v>0</v>
      </c>
      <c r="I152" s="591"/>
      <c r="J152" s="40"/>
    </row>
    <row r="153" spans="1:10" ht="17.25" customHeight="1">
      <c r="A153" s="41"/>
      <c r="B153" s="51" t="s">
        <v>90</v>
      </c>
      <c r="C153" s="633">
        <f>DATA!C130</f>
        <v>0</v>
      </c>
      <c r="D153" s="633"/>
      <c r="E153" s="634" t="s">
        <v>11</v>
      </c>
      <c r="F153" s="636">
        <f>DATA!E130</f>
        <v>0</v>
      </c>
      <c r="G153" s="638" t="s">
        <v>12</v>
      </c>
      <c r="H153" s="639">
        <f>DATA!F130</f>
        <v>0</v>
      </c>
      <c r="I153" s="591"/>
      <c r="J153" s="40"/>
    </row>
    <row r="154" spans="1:10" ht="39" customHeight="1" thickBot="1">
      <c r="A154" s="41"/>
      <c r="B154" s="52" t="s">
        <v>10</v>
      </c>
      <c r="C154" s="641">
        <f>DATA!B130</f>
        <v>0</v>
      </c>
      <c r="D154" s="641"/>
      <c r="E154" s="635"/>
      <c r="F154" s="637">
        <f>DATA!J180</f>
        <v>0</v>
      </c>
      <c r="G154" s="635"/>
      <c r="H154" s="640">
        <f>DATA!L180</f>
        <v>0</v>
      </c>
      <c r="I154" s="591"/>
      <c r="J154" s="40"/>
    </row>
    <row r="155" spans="1:10" ht="22.5" customHeight="1">
      <c r="A155" s="41"/>
      <c r="B155" s="49"/>
      <c r="C155" s="49"/>
      <c r="D155" s="49"/>
      <c r="E155" s="49"/>
      <c r="F155" s="49"/>
      <c r="G155" s="49"/>
      <c r="H155" s="49"/>
      <c r="J155" s="40"/>
    </row>
    <row r="156" spans="1:10" ht="22.5" customHeight="1" thickBot="1">
      <c r="A156" s="41"/>
      <c r="B156" s="49"/>
      <c r="C156" s="49"/>
      <c r="D156" s="49"/>
      <c r="E156" s="49"/>
      <c r="F156" s="49"/>
      <c r="G156" s="49"/>
      <c r="H156" s="49"/>
      <c r="J156" s="40"/>
    </row>
    <row r="157" spans="1:10" ht="27" customHeight="1">
      <c r="A157" s="41"/>
      <c r="B157" s="50" t="s">
        <v>8</v>
      </c>
      <c r="C157" s="81" t="str">
        <f>DATA!D131</f>
        <v>女</v>
      </c>
      <c r="D157" s="82">
        <f>DATA!G131</f>
        <v>0</v>
      </c>
      <c r="E157" s="120" t="s">
        <v>15</v>
      </c>
      <c r="F157" s="629">
        <f>DATA!H131</f>
        <v>0</v>
      </c>
      <c r="G157" s="630"/>
      <c r="H157" s="631"/>
      <c r="I157" s="602" t="s">
        <v>16</v>
      </c>
      <c r="J157" s="40">
        <v>31</v>
      </c>
    </row>
    <row r="158" spans="1:10" ht="27" customHeight="1">
      <c r="A158" s="41"/>
      <c r="B158" s="51" t="s">
        <v>9</v>
      </c>
      <c r="C158" s="632">
        <f>DATA!A131</f>
        <v>0</v>
      </c>
      <c r="D158" s="632"/>
      <c r="E158" s="115" t="s">
        <v>325</v>
      </c>
      <c r="F158" s="121">
        <f>DATA!I131</f>
        <v>0</v>
      </c>
      <c r="G158" s="122">
        <f>DATA!J131</f>
        <v>0</v>
      </c>
      <c r="H158" s="83">
        <f>DATA!K131</f>
        <v>0</v>
      </c>
      <c r="I158" s="603"/>
      <c r="J158" s="40"/>
    </row>
    <row r="159" spans="1:10" ht="17.25" customHeight="1">
      <c r="A159" s="41"/>
      <c r="B159" s="51" t="s">
        <v>90</v>
      </c>
      <c r="C159" s="633">
        <f>DATA!C131</f>
        <v>0</v>
      </c>
      <c r="D159" s="633"/>
      <c r="E159" s="634" t="s">
        <v>11</v>
      </c>
      <c r="F159" s="636">
        <f>DATA!E131</f>
        <v>0</v>
      </c>
      <c r="G159" s="638" t="s">
        <v>12</v>
      </c>
      <c r="H159" s="639">
        <f>DATA!F131</f>
        <v>0</v>
      </c>
      <c r="I159" s="603"/>
      <c r="J159" s="40"/>
    </row>
    <row r="160" spans="1:10" ht="39" customHeight="1" thickBot="1">
      <c r="A160" s="41"/>
      <c r="B160" s="52" t="s">
        <v>10</v>
      </c>
      <c r="C160" s="641">
        <f>DATA!B131</f>
        <v>0</v>
      </c>
      <c r="D160" s="641"/>
      <c r="E160" s="635"/>
      <c r="F160" s="637">
        <f>DATA!J186</f>
        <v>0</v>
      </c>
      <c r="G160" s="635"/>
      <c r="H160" s="640">
        <f>DATA!L186</f>
        <v>0</v>
      </c>
      <c r="I160" s="603"/>
      <c r="J160" s="40"/>
    </row>
    <row r="161" spans="1:10" ht="22.5" customHeight="1" thickBot="1">
      <c r="A161" s="41"/>
      <c r="B161" s="49"/>
      <c r="C161" s="53"/>
      <c r="D161" s="53"/>
      <c r="E161" s="49"/>
      <c r="F161" s="49"/>
      <c r="G161" s="49"/>
      <c r="H161" s="49"/>
      <c r="J161" s="40"/>
    </row>
    <row r="162" spans="1:10" ht="27" customHeight="1">
      <c r="A162" s="41"/>
      <c r="B162" s="50" t="s">
        <v>8</v>
      </c>
      <c r="C162" s="81" t="str">
        <f>DATA!D132</f>
        <v>女</v>
      </c>
      <c r="D162" s="82">
        <f>DATA!G132</f>
        <v>0</v>
      </c>
      <c r="E162" s="120" t="s">
        <v>15</v>
      </c>
      <c r="F162" s="629">
        <f>DATA!H132</f>
        <v>0</v>
      </c>
      <c r="G162" s="630"/>
      <c r="H162" s="631"/>
      <c r="I162" s="602" t="s">
        <v>16</v>
      </c>
      <c r="J162" s="40">
        <v>32</v>
      </c>
    </row>
    <row r="163" spans="1:10" ht="27" customHeight="1">
      <c r="A163" s="41"/>
      <c r="B163" s="51" t="s">
        <v>9</v>
      </c>
      <c r="C163" s="632">
        <f>DATA!A132</f>
        <v>0</v>
      </c>
      <c r="D163" s="632"/>
      <c r="E163" s="115" t="s">
        <v>325</v>
      </c>
      <c r="F163" s="121">
        <f>DATA!I132</f>
        <v>0</v>
      </c>
      <c r="G163" s="122">
        <f>DATA!J132</f>
        <v>0</v>
      </c>
      <c r="H163" s="83">
        <f>DATA!K132</f>
        <v>0</v>
      </c>
      <c r="I163" s="603"/>
      <c r="J163" s="40"/>
    </row>
    <row r="164" spans="1:10" ht="17.25" customHeight="1">
      <c r="A164" s="41"/>
      <c r="B164" s="51" t="s">
        <v>90</v>
      </c>
      <c r="C164" s="633">
        <f>DATA!C132</f>
        <v>0</v>
      </c>
      <c r="D164" s="633"/>
      <c r="E164" s="634" t="s">
        <v>11</v>
      </c>
      <c r="F164" s="636">
        <f>DATA!E132</f>
        <v>0</v>
      </c>
      <c r="G164" s="638" t="s">
        <v>12</v>
      </c>
      <c r="H164" s="639">
        <f>DATA!F132</f>
        <v>0</v>
      </c>
      <c r="I164" s="603"/>
      <c r="J164" s="40"/>
    </row>
    <row r="165" spans="1:10" ht="39" customHeight="1" thickBot="1">
      <c r="A165" s="41"/>
      <c r="B165" s="52" t="s">
        <v>10</v>
      </c>
      <c r="C165" s="641">
        <f>DATA!B132</f>
        <v>0</v>
      </c>
      <c r="D165" s="641"/>
      <c r="E165" s="635"/>
      <c r="F165" s="637">
        <f>DATA!J191</f>
        <v>0</v>
      </c>
      <c r="G165" s="635"/>
      <c r="H165" s="640">
        <f>DATA!L191</f>
        <v>0</v>
      </c>
      <c r="I165" s="603"/>
      <c r="J165" s="40"/>
    </row>
    <row r="166" spans="1:10" ht="22.5" customHeight="1" thickBot="1">
      <c r="A166" s="41"/>
      <c r="B166" s="49"/>
      <c r="C166" s="49"/>
      <c r="D166" s="49"/>
      <c r="E166" s="49"/>
      <c r="F166" s="49"/>
      <c r="G166" s="49"/>
      <c r="H166" s="49"/>
      <c r="J166" s="40"/>
    </row>
    <row r="167" spans="1:10" ht="27" customHeight="1">
      <c r="A167" s="41"/>
      <c r="B167" s="50" t="s">
        <v>8</v>
      </c>
      <c r="C167" s="81" t="str">
        <f>DATA!D133</f>
        <v>女</v>
      </c>
      <c r="D167" s="82">
        <f>DATA!G133</f>
        <v>0</v>
      </c>
      <c r="E167" s="120" t="s">
        <v>15</v>
      </c>
      <c r="F167" s="629">
        <f>DATA!H133</f>
        <v>0</v>
      </c>
      <c r="G167" s="630"/>
      <c r="H167" s="631"/>
      <c r="I167" s="602" t="s">
        <v>16</v>
      </c>
      <c r="J167" s="40">
        <v>33</v>
      </c>
    </row>
    <row r="168" spans="1:10" ht="27" customHeight="1">
      <c r="A168" s="41"/>
      <c r="B168" s="51" t="s">
        <v>9</v>
      </c>
      <c r="C168" s="632">
        <f>DATA!A133</f>
        <v>0</v>
      </c>
      <c r="D168" s="632"/>
      <c r="E168" s="115" t="s">
        <v>325</v>
      </c>
      <c r="F168" s="121">
        <f>DATA!I133</f>
        <v>0</v>
      </c>
      <c r="G168" s="122">
        <f>DATA!J133</f>
        <v>0</v>
      </c>
      <c r="H168" s="83">
        <f>DATA!K133</f>
        <v>0</v>
      </c>
      <c r="I168" s="603"/>
      <c r="J168" s="40"/>
    </row>
    <row r="169" spans="1:10" ht="17.25" customHeight="1">
      <c r="A169" s="41"/>
      <c r="B169" s="51" t="s">
        <v>90</v>
      </c>
      <c r="C169" s="633">
        <f>DATA!C133</f>
        <v>0</v>
      </c>
      <c r="D169" s="633"/>
      <c r="E169" s="634" t="s">
        <v>11</v>
      </c>
      <c r="F169" s="636">
        <f>DATA!E133</f>
        <v>0</v>
      </c>
      <c r="G169" s="638" t="s">
        <v>12</v>
      </c>
      <c r="H169" s="639">
        <f>DATA!F133</f>
        <v>0</v>
      </c>
      <c r="I169" s="603"/>
      <c r="J169" s="40"/>
    </row>
    <row r="170" spans="1:10" ht="39" customHeight="1" thickBot="1">
      <c r="A170" s="41"/>
      <c r="B170" s="52" t="s">
        <v>10</v>
      </c>
      <c r="C170" s="641">
        <f>DATA!B133</f>
        <v>0</v>
      </c>
      <c r="D170" s="641"/>
      <c r="E170" s="635"/>
      <c r="F170" s="637">
        <f>DATA!J196</f>
        <v>0</v>
      </c>
      <c r="G170" s="635"/>
      <c r="H170" s="640">
        <f>DATA!L196</f>
        <v>0</v>
      </c>
      <c r="I170" s="603"/>
      <c r="J170" s="40"/>
    </row>
    <row r="171" spans="1:10" ht="22.5" customHeight="1" thickBot="1">
      <c r="A171" s="41"/>
      <c r="B171" s="49"/>
      <c r="C171" s="49"/>
      <c r="D171" s="49"/>
      <c r="E171" s="49"/>
      <c r="F171" s="49"/>
      <c r="G171" s="49"/>
      <c r="H171" s="49"/>
      <c r="J171" s="40"/>
    </row>
    <row r="172" spans="1:10" ht="27" customHeight="1">
      <c r="A172" s="41"/>
      <c r="B172" s="50" t="s">
        <v>8</v>
      </c>
      <c r="C172" s="81" t="str">
        <f>DATA!D134</f>
        <v>女</v>
      </c>
      <c r="D172" s="82">
        <f>DATA!G134</f>
        <v>0</v>
      </c>
      <c r="E172" s="120" t="s">
        <v>15</v>
      </c>
      <c r="F172" s="629">
        <f>DATA!H134</f>
        <v>0</v>
      </c>
      <c r="G172" s="630"/>
      <c r="H172" s="631"/>
      <c r="I172" s="602" t="s">
        <v>16</v>
      </c>
      <c r="J172" s="40">
        <v>34</v>
      </c>
    </row>
    <row r="173" spans="1:10" ht="27" customHeight="1">
      <c r="A173" s="41"/>
      <c r="B173" s="51" t="s">
        <v>9</v>
      </c>
      <c r="C173" s="632">
        <f>DATA!A134</f>
        <v>0</v>
      </c>
      <c r="D173" s="632"/>
      <c r="E173" s="115" t="s">
        <v>325</v>
      </c>
      <c r="F173" s="121">
        <f>DATA!I134</f>
        <v>0</v>
      </c>
      <c r="G173" s="122">
        <f>DATA!J134</f>
        <v>0</v>
      </c>
      <c r="H173" s="83">
        <f>DATA!K134</f>
        <v>0</v>
      </c>
      <c r="I173" s="603"/>
      <c r="J173" s="40"/>
    </row>
    <row r="174" spans="1:10" ht="17.25" customHeight="1">
      <c r="A174" s="41"/>
      <c r="B174" s="51" t="s">
        <v>90</v>
      </c>
      <c r="C174" s="633">
        <f>DATA!C134</f>
        <v>0</v>
      </c>
      <c r="D174" s="633"/>
      <c r="E174" s="634" t="s">
        <v>11</v>
      </c>
      <c r="F174" s="636">
        <f>DATA!E134</f>
        <v>0</v>
      </c>
      <c r="G174" s="638" t="s">
        <v>12</v>
      </c>
      <c r="H174" s="639">
        <f>DATA!F134</f>
        <v>0</v>
      </c>
      <c r="I174" s="603"/>
      <c r="J174" s="40"/>
    </row>
    <row r="175" spans="1:10" ht="39" customHeight="1" thickBot="1">
      <c r="A175" s="41"/>
      <c r="B175" s="52" t="s">
        <v>10</v>
      </c>
      <c r="C175" s="641">
        <f>DATA!B134</f>
        <v>0</v>
      </c>
      <c r="D175" s="641"/>
      <c r="E175" s="635"/>
      <c r="F175" s="637">
        <f>DATA!J201</f>
        <v>0</v>
      </c>
      <c r="G175" s="635"/>
      <c r="H175" s="640">
        <f>DATA!L201</f>
        <v>0</v>
      </c>
      <c r="I175" s="603"/>
      <c r="J175" s="40"/>
    </row>
    <row r="176" spans="1:10" ht="22.5" customHeight="1" thickBot="1">
      <c r="A176" s="41"/>
      <c r="B176" s="49"/>
      <c r="C176" s="49"/>
      <c r="D176" s="49"/>
      <c r="E176" s="49"/>
      <c r="F176" s="49"/>
      <c r="G176" s="49"/>
      <c r="H176" s="49"/>
      <c r="J176" s="40"/>
    </row>
    <row r="177" spans="1:10" ht="27" customHeight="1">
      <c r="A177" s="41"/>
      <c r="B177" s="50" t="s">
        <v>8</v>
      </c>
      <c r="C177" s="81" t="str">
        <f>DATA!D135</f>
        <v>女</v>
      </c>
      <c r="D177" s="82">
        <f>DATA!G135</f>
        <v>0</v>
      </c>
      <c r="E177" s="120" t="s">
        <v>15</v>
      </c>
      <c r="F177" s="629">
        <f>DATA!H135</f>
        <v>0</v>
      </c>
      <c r="G177" s="630"/>
      <c r="H177" s="631"/>
      <c r="I177" s="602" t="s">
        <v>16</v>
      </c>
      <c r="J177" s="40">
        <v>35</v>
      </c>
    </row>
    <row r="178" spans="1:10" ht="27" customHeight="1">
      <c r="A178" s="41"/>
      <c r="B178" s="51" t="s">
        <v>9</v>
      </c>
      <c r="C178" s="632">
        <f>DATA!A135</f>
        <v>0</v>
      </c>
      <c r="D178" s="632"/>
      <c r="E178" s="115" t="s">
        <v>325</v>
      </c>
      <c r="F178" s="121">
        <f>DATA!I135</f>
        <v>0</v>
      </c>
      <c r="G178" s="122">
        <f>DATA!J135</f>
        <v>0</v>
      </c>
      <c r="H178" s="83">
        <f>DATA!K135</f>
        <v>0</v>
      </c>
      <c r="I178" s="603"/>
      <c r="J178" s="40"/>
    </row>
    <row r="179" spans="1:10" ht="17.25" customHeight="1">
      <c r="A179" s="41"/>
      <c r="B179" s="51" t="s">
        <v>90</v>
      </c>
      <c r="C179" s="633">
        <f>DATA!C135</f>
        <v>0</v>
      </c>
      <c r="D179" s="633"/>
      <c r="E179" s="634" t="s">
        <v>11</v>
      </c>
      <c r="F179" s="636">
        <f>DATA!E135</f>
        <v>0</v>
      </c>
      <c r="G179" s="638" t="s">
        <v>12</v>
      </c>
      <c r="H179" s="639">
        <f>DATA!F135</f>
        <v>0</v>
      </c>
      <c r="I179" s="603"/>
      <c r="J179" s="40"/>
    </row>
    <row r="180" spans="1:10" ht="39" customHeight="1" thickBot="1">
      <c r="A180" s="41"/>
      <c r="B180" s="52" t="s">
        <v>10</v>
      </c>
      <c r="C180" s="641">
        <f>DATA!B135</f>
        <v>0</v>
      </c>
      <c r="D180" s="641"/>
      <c r="E180" s="635"/>
      <c r="F180" s="637">
        <f>DATA!J206</f>
        <v>0</v>
      </c>
      <c r="G180" s="635"/>
      <c r="H180" s="640">
        <f>DATA!L206</f>
        <v>0</v>
      </c>
      <c r="I180" s="603"/>
      <c r="J180" s="40"/>
    </row>
    <row r="181" spans="1:10" ht="22.5" customHeight="1" thickBot="1">
      <c r="A181" s="41"/>
      <c r="B181" s="49"/>
      <c r="C181" s="49"/>
      <c r="D181" s="49"/>
      <c r="E181" s="49"/>
      <c r="F181" s="49"/>
      <c r="G181" s="49"/>
      <c r="H181" s="49"/>
      <c r="J181" s="40"/>
    </row>
    <row r="182" spans="1:10" ht="27" customHeight="1">
      <c r="A182" s="41"/>
      <c r="B182" s="50" t="s">
        <v>8</v>
      </c>
      <c r="C182" s="81" t="str">
        <f>DATA!D136</f>
        <v>女</v>
      </c>
      <c r="D182" s="82">
        <f>DATA!G136</f>
        <v>0</v>
      </c>
      <c r="E182" s="120" t="s">
        <v>15</v>
      </c>
      <c r="F182" s="629">
        <f>DATA!H136</f>
        <v>0</v>
      </c>
      <c r="G182" s="630"/>
      <c r="H182" s="631"/>
      <c r="I182" s="602" t="s">
        <v>16</v>
      </c>
      <c r="J182" s="40">
        <v>36</v>
      </c>
    </row>
    <row r="183" spans="1:10" ht="27" customHeight="1">
      <c r="A183" s="41"/>
      <c r="B183" s="51" t="s">
        <v>9</v>
      </c>
      <c r="C183" s="632">
        <f>DATA!A136</f>
        <v>0</v>
      </c>
      <c r="D183" s="632"/>
      <c r="E183" s="115" t="s">
        <v>325</v>
      </c>
      <c r="F183" s="121">
        <f>DATA!I136</f>
        <v>0</v>
      </c>
      <c r="G183" s="122">
        <f>DATA!J136</f>
        <v>0</v>
      </c>
      <c r="H183" s="83">
        <f>DATA!K136</f>
        <v>0</v>
      </c>
      <c r="I183" s="603"/>
      <c r="J183" s="40"/>
    </row>
    <row r="184" spans="1:10" ht="17.25" customHeight="1">
      <c r="A184" s="41"/>
      <c r="B184" s="51" t="s">
        <v>90</v>
      </c>
      <c r="C184" s="633">
        <f>DATA!C136</f>
        <v>0</v>
      </c>
      <c r="D184" s="633"/>
      <c r="E184" s="634" t="s">
        <v>11</v>
      </c>
      <c r="F184" s="636">
        <f>DATA!E136</f>
        <v>0</v>
      </c>
      <c r="G184" s="638" t="s">
        <v>12</v>
      </c>
      <c r="H184" s="639">
        <f>DATA!F136</f>
        <v>0</v>
      </c>
      <c r="I184" s="603"/>
      <c r="J184" s="40"/>
    </row>
    <row r="185" spans="1:10" ht="39" customHeight="1" thickBot="1">
      <c r="A185" s="41"/>
      <c r="B185" s="52" t="s">
        <v>10</v>
      </c>
      <c r="C185" s="641">
        <f>DATA!B136</f>
        <v>0</v>
      </c>
      <c r="D185" s="641"/>
      <c r="E185" s="635"/>
      <c r="F185" s="637">
        <f>DATA!J211</f>
        <v>0</v>
      </c>
      <c r="G185" s="635"/>
      <c r="H185" s="640">
        <f>DATA!L211</f>
        <v>0</v>
      </c>
      <c r="I185" s="603"/>
      <c r="J185" s="40"/>
    </row>
    <row r="186" spans="1:10" ht="22.5" customHeight="1">
      <c r="A186" s="41"/>
      <c r="B186" s="49"/>
      <c r="C186" s="49"/>
      <c r="D186" s="49"/>
      <c r="E186" s="49"/>
      <c r="F186" s="49"/>
      <c r="G186" s="49"/>
      <c r="H186" s="49"/>
      <c r="J186" s="40"/>
    </row>
    <row r="187" spans="1:10" ht="22.5" customHeight="1" thickBot="1">
      <c r="A187" s="41"/>
      <c r="B187" s="49"/>
      <c r="C187" s="49"/>
      <c r="D187" s="49"/>
      <c r="E187" s="49"/>
      <c r="F187" s="49"/>
      <c r="G187" s="49"/>
      <c r="H187" s="49"/>
      <c r="J187" s="40"/>
    </row>
    <row r="188" spans="1:10" ht="27" customHeight="1">
      <c r="A188" s="41"/>
      <c r="B188" s="50" t="s">
        <v>8</v>
      </c>
      <c r="C188" s="81" t="str">
        <f>DATA!D137</f>
        <v>女</v>
      </c>
      <c r="D188" s="82">
        <f>DATA!G137</f>
        <v>0</v>
      </c>
      <c r="E188" s="120" t="s">
        <v>15</v>
      </c>
      <c r="F188" s="629">
        <f>DATA!H137</f>
        <v>0</v>
      </c>
      <c r="G188" s="630"/>
      <c r="H188" s="631"/>
      <c r="I188" s="602" t="s">
        <v>16</v>
      </c>
      <c r="J188" s="40">
        <v>37</v>
      </c>
    </row>
    <row r="189" spans="1:10" ht="27" customHeight="1">
      <c r="A189" s="41"/>
      <c r="B189" s="51" t="s">
        <v>9</v>
      </c>
      <c r="C189" s="632">
        <f>DATA!A137</f>
        <v>0</v>
      </c>
      <c r="D189" s="632"/>
      <c r="E189" s="115" t="s">
        <v>325</v>
      </c>
      <c r="F189" s="121">
        <f>DATA!I137</f>
        <v>0</v>
      </c>
      <c r="G189" s="122">
        <f>DATA!J137</f>
        <v>0</v>
      </c>
      <c r="H189" s="83">
        <f>DATA!K137</f>
        <v>0</v>
      </c>
      <c r="I189" s="603"/>
      <c r="J189" s="40"/>
    </row>
    <row r="190" spans="1:10" ht="17.25" customHeight="1">
      <c r="A190" s="41"/>
      <c r="B190" s="51" t="s">
        <v>90</v>
      </c>
      <c r="C190" s="633">
        <f>DATA!C137</f>
        <v>0</v>
      </c>
      <c r="D190" s="633"/>
      <c r="E190" s="634" t="s">
        <v>11</v>
      </c>
      <c r="F190" s="636">
        <f>DATA!E137</f>
        <v>0</v>
      </c>
      <c r="G190" s="638" t="s">
        <v>12</v>
      </c>
      <c r="H190" s="639">
        <f>DATA!F137</f>
        <v>0</v>
      </c>
      <c r="I190" s="603"/>
      <c r="J190" s="40"/>
    </row>
    <row r="191" spans="1:10" ht="39" customHeight="1" thickBot="1">
      <c r="A191" s="41"/>
      <c r="B191" s="52" t="s">
        <v>10</v>
      </c>
      <c r="C191" s="641">
        <f>DATA!B137</f>
        <v>0</v>
      </c>
      <c r="D191" s="641"/>
      <c r="E191" s="635"/>
      <c r="F191" s="637">
        <f>DATA!J217</f>
        <v>0</v>
      </c>
      <c r="G191" s="635"/>
      <c r="H191" s="640">
        <f>DATA!L217</f>
        <v>0</v>
      </c>
      <c r="I191" s="603"/>
      <c r="J191" s="40"/>
    </row>
    <row r="192" spans="1:10" ht="22.5" customHeight="1" thickBot="1">
      <c r="A192" s="41"/>
      <c r="B192" s="49"/>
      <c r="C192" s="49"/>
      <c r="D192" s="49"/>
      <c r="E192" s="49"/>
      <c r="F192" s="49"/>
      <c r="G192" s="49"/>
      <c r="H192" s="49"/>
      <c r="J192" s="40"/>
    </row>
    <row r="193" spans="1:10" ht="27" customHeight="1">
      <c r="A193" s="41"/>
      <c r="B193" s="50" t="s">
        <v>8</v>
      </c>
      <c r="C193" s="81" t="str">
        <f>DATA!D138</f>
        <v>女</v>
      </c>
      <c r="D193" s="82">
        <f>DATA!G138</f>
        <v>0</v>
      </c>
      <c r="E193" s="120" t="s">
        <v>15</v>
      </c>
      <c r="F193" s="629">
        <f>DATA!H138</f>
        <v>0</v>
      </c>
      <c r="G193" s="630"/>
      <c r="H193" s="631"/>
      <c r="I193" s="602" t="s">
        <v>16</v>
      </c>
      <c r="J193" s="40">
        <v>38</v>
      </c>
    </row>
    <row r="194" spans="1:10" ht="27" customHeight="1">
      <c r="A194" s="41"/>
      <c r="B194" s="51" t="s">
        <v>9</v>
      </c>
      <c r="C194" s="632">
        <f>DATA!A138</f>
        <v>0</v>
      </c>
      <c r="D194" s="632"/>
      <c r="E194" s="115" t="s">
        <v>325</v>
      </c>
      <c r="F194" s="121">
        <f>DATA!I138</f>
        <v>0</v>
      </c>
      <c r="G194" s="122">
        <f>DATA!J138</f>
        <v>0</v>
      </c>
      <c r="H194" s="83">
        <f>DATA!K138</f>
        <v>0</v>
      </c>
      <c r="I194" s="603"/>
      <c r="J194" s="40"/>
    </row>
    <row r="195" spans="1:10" ht="17.25" customHeight="1">
      <c r="A195" s="41"/>
      <c r="B195" s="51" t="s">
        <v>90</v>
      </c>
      <c r="C195" s="633">
        <f>DATA!C138</f>
        <v>0</v>
      </c>
      <c r="D195" s="633"/>
      <c r="E195" s="634" t="s">
        <v>11</v>
      </c>
      <c r="F195" s="636">
        <f>DATA!E138</f>
        <v>0</v>
      </c>
      <c r="G195" s="638" t="s">
        <v>12</v>
      </c>
      <c r="H195" s="639">
        <f>DATA!F138</f>
        <v>0</v>
      </c>
      <c r="I195" s="603"/>
      <c r="J195" s="40"/>
    </row>
    <row r="196" spans="1:10" ht="39" customHeight="1" thickBot="1">
      <c r="A196" s="41"/>
      <c r="B196" s="52" t="s">
        <v>10</v>
      </c>
      <c r="C196" s="641">
        <f>DATA!B138</f>
        <v>0</v>
      </c>
      <c r="D196" s="641"/>
      <c r="E196" s="635"/>
      <c r="F196" s="637">
        <f>DATA!J222</f>
        <v>0</v>
      </c>
      <c r="G196" s="635"/>
      <c r="H196" s="640">
        <f>DATA!L222</f>
        <v>0</v>
      </c>
      <c r="I196" s="603"/>
      <c r="J196" s="40"/>
    </row>
    <row r="197" spans="1:10" ht="22.5" customHeight="1" thickBot="1">
      <c r="A197" s="41"/>
      <c r="B197" s="49"/>
      <c r="C197" s="49"/>
      <c r="D197" s="49"/>
      <c r="E197" s="49"/>
      <c r="F197" s="49"/>
      <c r="G197" s="49"/>
      <c r="H197" s="49"/>
      <c r="J197" s="40"/>
    </row>
    <row r="198" spans="1:10" ht="27" customHeight="1">
      <c r="A198" s="41"/>
      <c r="B198" s="50" t="s">
        <v>8</v>
      </c>
      <c r="C198" s="81" t="str">
        <f>DATA!D139</f>
        <v>女</v>
      </c>
      <c r="D198" s="82">
        <f>DATA!G139</f>
        <v>0</v>
      </c>
      <c r="E198" s="120" t="s">
        <v>15</v>
      </c>
      <c r="F198" s="629">
        <f>DATA!H139</f>
        <v>0</v>
      </c>
      <c r="G198" s="630"/>
      <c r="H198" s="631"/>
      <c r="I198" s="602" t="s">
        <v>16</v>
      </c>
      <c r="J198" s="40">
        <v>39</v>
      </c>
    </row>
    <row r="199" spans="1:10" ht="27" customHeight="1">
      <c r="A199" s="41"/>
      <c r="B199" s="51" t="s">
        <v>9</v>
      </c>
      <c r="C199" s="632">
        <f>DATA!A139</f>
        <v>0</v>
      </c>
      <c r="D199" s="632"/>
      <c r="E199" s="115" t="s">
        <v>325</v>
      </c>
      <c r="F199" s="121">
        <f>DATA!I139</f>
        <v>0</v>
      </c>
      <c r="G199" s="122">
        <f>DATA!J139</f>
        <v>0</v>
      </c>
      <c r="H199" s="83">
        <f>DATA!K139</f>
        <v>0</v>
      </c>
      <c r="I199" s="603"/>
      <c r="J199" s="40"/>
    </row>
    <row r="200" spans="1:10" ht="17.25" customHeight="1">
      <c r="A200" s="41"/>
      <c r="B200" s="51" t="s">
        <v>90</v>
      </c>
      <c r="C200" s="633">
        <f>DATA!C139</f>
        <v>0</v>
      </c>
      <c r="D200" s="633"/>
      <c r="E200" s="634" t="s">
        <v>11</v>
      </c>
      <c r="F200" s="636">
        <f>DATA!E139</f>
        <v>0</v>
      </c>
      <c r="G200" s="638" t="s">
        <v>12</v>
      </c>
      <c r="H200" s="639">
        <f>DATA!F139</f>
        <v>0</v>
      </c>
      <c r="I200" s="603"/>
      <c r="J200" s="40"/>
    </row>
    <row r="201" spans="1:10" ht="39" customHeight="1" thickBot="1">
      <c r="A201" s="41"/>
      <c r="B201" s="52" t="s">
        <v>10</v>
      </c>
      <c r="C201" s="641">
        <f>DATA!B139</f>
        <v>0</v>
      </c>
      <c r="D201" s="641"/>
      <c r="E201" s="635"/>
      <c r="F201" s="637">
        <f>DATA!J227</f>
        <v>0</v>
      </c>
      <c r="G201" s="635"/>
      <c r="H201" s="640">
        <f>DATA!L227</f>
        <v>0</v>
      </c>
      <c r="I201" s="603"/>
      <c r="J201" s="40"/>
    </row>
    <row r="202" spans="1:10" ht="22.5" customHeight="1" thickBot="1">
      <c r="A202" s="41"/>
      <c r="B202" s="49"/>
      <c r="C202" s="53"/>
      <c r="D202" s="53"/>
      <c r="E202" s="49"/>
      <c r="F202" s="49"/>
      <c r="G202" s="49"/>
      <c r="H202" s="49"/>
      <c r="J202" s="40"/>
    </row>
    <row r="203" spans="1:10" ht="27" customHeight="1">
      <c r="A203" s="41"/>
      <c r="B203" s="50" t="s">
        <v>8</v>
      </c>
      <c r="C203" s="81" t="str">
        <f>DATA!D140</f>
        <v>女</v>
      </c>
      <c r="D203" s="82">
        <f>DATA!G140</f>
        <v>0</v>
      </c>
      <c r="E203" s="120" t="s">
        <v>15</v>
      </c>
      <c r="F203" s="629">
        <f>DATA!H140</f>
        <v>0</v>
      </c>
      <c r="G203" s="630"/>
      <c r="H203" s="631"/>
      <c r="I203" s="602" t="s">
        <v>16</v>
      </c>
      <c r="J203" s="40">
        <v>40</v>
      </c>
    </row>
    <row r="204" spans="1:10" ht="27" customHeight="1">
      <c r="A204" s="41"/>
      <c r="B204" s="51" t="s">
        <v>9</v>
      </c>
      <c r="C204" s="632">
        <f>DATA!A140</f>
        <v>0</v>
      </c>
      <c r="D204" s="632"/>
      <c r="E204" s="115" t="s">
        <v>325</v>
      </c>
      <c r="F204" s="121">
        <f>DATA!I140</f>
        <v>0</v>
      </c>
      <c r="G204" s="122">
        <f>DATA!J140</f>
        <v>0</v>
      </c>
      <c r="H204" s="83">
        <f>DATA!K140</f>
        <v>0</v>
      </c>
      <c r="I204" s="603"/>
      <c r="J204" s="40"/>
    </row>
    <row r="205" spans="1:10" ht="17.25" customHeight="1">
      <c r="A205" s="41"/>
      <c r="B205" s="51" t="s">
        <v>90</v>
      </c>
      <c r="C205" s="633">
        <f>DATA!C140</f>
        <v>0</v>
      </c>
      <c r="D205" s="633"/>
      <c r="E205" s="634" t="s">
        <v>11</v>
      </c>
      <c r="F205" s="636">
        <f>DATA!E140</f>
        <v>0</v>
      </c>
      <c r="G205" s="638" t="s">
        <v>12</v>
      </c>
      <c r="H205" s="639">
        <f>DATA!F140</f>
        <v>0</v>
      </c>
      <c r="I205" s="603"/>
      <c r="J205" s="40"/>
    </row>
    <row r="206" spans="1:10" ht="39" customHeight="1" thickBot="1">
      <c r="A206" s="41"/>
      <c r="B206" s="52" t="s">
        <v>10</v>
      </c>
      <c r="C206" s="641">
        <f>DATA!B140</f>
        <v>0</v>
      </c>
      <c r="D206" s="641"/>
      <c r="E206" s="635"/>
      <c r="F206" s="637">
        <f>DATA!J232</f>
        <v>0</v>
      </c>
      <c r="G206" s="635"/>
      <c r="H206" s="640">
        <f>DATA!L232</f>
        <v>0</v>
      </c>
      <c r="I206" s="603"/>
      <c r="J206" s="40"/>
    </row>
    <row r="207" spans="1:10" ht="22.5" customHeight="1" thickBot="1">
      <c r="A207" s="41"/>
      <c r="B207" s="49"/>
      <c r="C207" s="49"/>
      <c r="D207" s="49"/>
      <c r="E207" s="49"/>
      <c r="F207" s="49"/>
      <c r="G207" s="49"/>
      <c r="H207" s="49"/>
      <c r="J207" s="40"/>
    </row>
    <row r="208" spans="1:10" ht="27" customHeight="1">
      <c r="A208" s="41"/>
      <c r="B208" s="50" t="s">
        <v>8</v>
      </c>
      <c r="C208" s="81" t="str">
        <f>DATA!D141</f>
        <v>女</v>
      </c>
      <c r="D208" s="82">
        <f>DATA!G141</f>
        <v>0</v>
      </c>
      <c r="E208" s="120" t="s">
        <v>15</v>
      </c>
      <c r="F208" s="629">
        <f>DATA!H141</f>
        <v>0</v>
      </c>
      <c r="G208" s="630"/>
      <c r="H208" s="631"/>
      <c r="I208" s="602" t="s">
        <v>16</v>
      </c>
      <c r="J208" s="40">
        <v>41</v>
      </c>
    </row>
    <row r="209" spans="1:11" ht="27" customHeight="1">
      <c r="A209" s="41"/>
      <c r="B209" s="51" t="s">
        <v>9</v>
      </c>
      <c r="C209" s="632">
        <f>DATA!A141</f>
        <v>0</v>
      </c>
      <c r="D209" s="632"/>
      <c r="E209" s="115" t="s">
        <v>325</v>
      </c>
      <c r="F209" s="121">
        <f>DATA!I141</f>
        <v>0</v>
      </c>
      <c r="G209" s="122">
        <f>DATA!J141</f>
        <v>0</v>
      </c>
      <c r="H209" s="83">
        <f>DATA!K141</f>
        <v>0</v>
      </c>
      <c r="I209" s="603"/>
      <c r="J209" s="40"/>
    </row>
    <row r="210" spans="1:11" ht="17.25" customHeight="1">
      <c r="A210" s="41"/>
      <c r="B210" s="51" t="s">
        <v>90</v>
      </c>
      <c r="C210" s="633">
        <f>DATA!C141</f>
        <v>0</v>
      </c>
      <c r="D210" s="633"/>
      <c r="E210" s="634" t="s">
        <v>11</v>
      </c>
      <c r="F210" s="636">
        <f>DATA!E141</f>
        <v>0</v>
      </c>
      <c r="G210" s="638" t="s">
        <v>12</v>
      </c>
      <c r="H210" s="639">
        <f>DATA!F141</f>
        <v>0</v>
      </c>
      <c r="I210" s="603"/>
      <c r="J210" s="40"/>
    </row>
    <row r="211" spans="1:11" ht="39" customHeight="1" thickBot="1">
      <c r="A211" s="41"/>
      <c r="B211" s="52" t="s">
        <v>10</v>
      </c>
      <c r="C211" s="641">
        <f>DATA!B141</f>
        <v>0</v>
      </c>
      <c r="D211" s="641"/>
      <c r="E211" s="635"/>
      <c r="F211" s="637">
        <f>DATA!J237</f>
        <v>0</v>
      </c>
      <c r="G211" s="635"/>
      <c r="H211" s="640">
        <f>DATA!L237</f>
        <v>0</v>
      </c>
      <c r="I211" s="603"/>
      <c r="J211" s="40"/>
    </row>
    <row r="212" spans="1:11" ht="22.5" customHeight="1" thickBot="1">
      <c r="A212" s="41"/>
      <c r="B212" s="49"/>
      <c r="C212" s="49"/>
      <c r="D212" s="49"/>
      <c r="E212" s="49"/>
      <c r="F212" s="49"/>
      <c r="G212" s="49"/>
      <c r="H212" s="49"/>
      <c r="J212" s="40"/>
    </row>
    <row r="213" spans="1:11" ht="27" customHeight="1">
      <c r="A213" s="41"/>
      <c r="B213" s="50" t="s">
        <v>8</v>
      </c>
      <c r="C213" s="81" t="str">
        <f>DATA!D142</f>
        <v>女</v>
      </c>
      <c r="D213" s="82">
        <f>DATA!G142</f>
        <v>0</v>
      </c>
      <c r="E213" s="120" t="s">
        <v>15</v>
      </c>
      <c r="F213" s="629">
        <f>DATA!H142</f>
        <v>0</v>
      </c>
      <c r="G213" s="630"/>
      <c r="H213" s="631"/>
      <c r="I213" s="602" t="s">
        <v>16</v>
      </c>
      <c r="J213" s="40">
        <v>42</v>
      </c>
    </row>
    <row r="214" spans="1:11" ht="27" customHeight="1">
      <c r="A214" s="41"/>
      <c r="B214" s="51" t="s">
        <v>9</v>
      </c>
      <c r="C214" s="632">
        <f>DATA!A142</f>
        <v>0</v>
      </c>
      <c r="D214" s="632"/>
      <c r="E214" s="115" t="s">
        <v>325</v>
      </c>
      <c r="F214" s="121">
        <f>DATA!I142</f>
        <v>0</v>
      </c>
      <c r="G214" s="122">
        <f>DATA!J142</f>
        <v>0</v>
      </c>
      <c r="H214" s="83">
        <f>DATA!K142</f>
        <v>0</v>
      </c>
      <c r="I214" s="603"/>
      <c r="J214" s="40"/>
    </row>
    <row r="215" spans="1:11" ht="17.25" customHeight="1">
      <c r="A215" s="41"/>
      <c r="B215" s="51" t="s">
        <v>90</v>
      </c>
      <c r="C215" s="633">
        <f>DATA!C142</f>
        <v>0</v>
      </c>
      <c r="D215" s="633"/>
      <c r="E215" s="634" t="s">
        <v>11</v>
      </c>
      <c r="F215" s="636">
        <f>DATA!E142</f>
        <v>0</v>
      </c>
      <c r="G215" s="638" t="s">
        <v>12</v>
      </c>
      <c r="H215" s="639">
        <f>DATA!F142</f>
        <v>0</v>
      </c>
      <c r="I215" s="603"/>
      <c r="J215" s="40"/>
    </row>
    <row r="216" spans="1:11" ht="39" customHeight="1" thickBot="1">
      <c r="A216" s="41"/>
      <c r="B216" s="52" t="s">
        <v>10</v>
      </c>
      <c r="C216" s="641">
        <f>DATA!B142</f>
        <v>0</v>
      </c>
      <c r="D216" s="641"/>
      <c r="E216" s="635"/>
      <c r="F216" s="637">
        <f>DATA!J242</f>
        <v>0</v>
      </c>
      <c r="G216" s="635"/>
      <c r="H216" s="640">
        <f>DATA!L242</f>
        <v>0</v>
      </c>
      <c r="I216" s="603"/>
      <c r="J216" s="40"/>
      <c r="K216" s="80"/>
    </row>
    <row r="217" spans="1:11" ht="22.5" customHeight="1">
      <c r="A217" s="41"/>
      <c r="B217" s="49"/>
      <c r="C217" s="53"/>
      <c r="D217" s="53"/>
      <c r="E217" s="49"/>
      <c r="F217" s="49"/>
      <c r="G217" s="49"/>
      <c r="H217" s="49"/>
      <c r="J217" s="40"/>
      <c r="K217" s="80"/>
    </row>
    <row r="218" spans="1:11" ht="22.5" customHeight="1" thickBot="1">
      <c r="A218" s="41"/>
      <c r="B218" s="49"/>
      <c r="C218" s="53"/>
      <c r="D218" s="53"/>
      <c r="E218" s="49"/>
      <c r="F218" s="49"/>
      <c r="G218" s="49"/>
      <c r="H218" s="49"/>
      <c r="J218" s="40"/>
      <c r="K218" s="80"/>
    </row>
    <row r="219" spans="1:11" ht="27" customHeight="1">
      <c r="A219" s="41"/>
      <c r="B219" s="50" t="s">
        <v>8</v>
      </c>
      <c r="C219" s="81" t="str">
        <f>DATA!D143</f>
        <v>女</v>
      </c>
      <c r="D219" s="82">
        <f>DATA!G143</f>
        <v>0</v>
      </c>
      <c r="E219" s="120" t="s">
        <v>15</v>
      </c>
      <c r="F219" s="629">
        <f>DATA!H143</f>
        <v>0</v>
      </c>
      <c r="G219" s="630"/>
      <c r="H219" s="631"/>
      <c r="I219" s="602" t="s">
        <v>16</v>
      </c>
      <c r="J219" s="40">
        <v>43</v>
      </c>
      <c r="K219" s="80"/>
    </row>
    <row r="220" spans="1:11" ht="27" customHeight="1">
      <c r="A220" s="41"/>
      <c r="B220" s="51" t="s">
        <v>9</v>
      </c>
      <c r="C220" s="632">
        <f>DATA!A143</f>
        <v>0</v>
      </c>
      <c r="D220" s="632"/>
      <c r="E220" s="115" t="s">
        <v>325</v>
      </c>
      <c r="F220" s="121">
        <f>DATA!I143</f>
        <v>0</v>
      </c>
      <c r="G220" s="122">
        <f>DATA!J143</f>
        <v>0</v>
      </c>
      <c r="H220" s="83">
        <f>DATA!K143</f>
        <v>0</v>
      </c>
      <c r="I220" s="603"/>
      <c r="J220" s="40"/>
      <c r="K220" s="80"/>
    </row>
    <row r="221" spans="1:11" ht="17.25" customHeight="1">
      <c r="A221" s="41"/>
      <c r="B221" s="51" t="s">
        <v>90</v>
      </c>
      <c r="C221" s="633">
        <f>DATA!C143</f>
        <v>0</v>
      </c>
      <c r="D221" s="633"/>
      <c r="E221" s="634" t="s">
        <v>11</v>
      </c>
      <c r="F221" s="636">
        <f>DATA!E143</f>
        <v>0</v>
      </c>
      <c r="G221" s="638" t="s">
        <v>12</v>
      </c>
      <c r="H221" s="639">
        <f>DATA!F143</f>
        <v>0</v>
      </c>
      <c r="I221" s="603"/>
      <c r="J221" s="40"/>
      <c r="K221" s="80"/>
    </row>
    <row r="222" spans="1:11" ht="39" customHeight="1" thickBot="1">
      <c r="A222" s="41"/>
      <c r="B222" s="52" t="s">
        <v>10</v>
      </c>
      <c r="C222" s="641">
        <f>DATA!B143</f>
        <v>0</v>
      </c>
      <c r="D222" s="641"/>
      <c r="E222" s="635"/>
      <c r="F222" s="637">
        <f>DATA!J248</f>
        <v>0</v>
      </c>
      <c r="G222" s="635"/>
      <c r="H222" s="640">
        <f>DATA!L248</f>
        <v>0</v>
      </c>
      <c r="I222" s="603"/>
      <c r="J222" s="40"/>
      <c r="K222" s="80"/>
    </row>
    <row r="223" spans="1:11" ht="22.5" customHeight="1" thickBot="1">
      <c r="A223" s="41"/>
      <c r="B223" s="49"/>
      <c r="C223" s="49"/>
      <c r="D223" s="49"/>
      <c r="E223" s="49"/>
      <c r="F223" s="49"/>
      <c r="G223" s="49"/>
      <c r="H223" s="49"/>
      <c r="J223" s="40"/>
      <c r="K223" s="80"/>
    </row>
    <row r="224" spans="1:11" ht="27" customHeight="1">
      <c r="A224" s="41"/>
      <c r="B224" s="50" t="s">
        <v>8</v>
      </c>
      <c r="C224" s="81" t="str">
        <f>DATA!D144</f>
        <v>女</v>
      </c>
      <c r="D224" s="82">
        <f>DATA!G144</f>
        <v>0</v>
      </c>
      <c r="E224" s="120" t="s">
        <v>15</v>
      </c>
      <c r="F224" s="629">
        <f>DATA!H144</f>
        <v>0</v>
      </c>
      <c r="G224" s="630"/>
      <c r="H224" s="631"/>
      <c r="I224" s="602" t="s">
        <v>16</v>
      </c>
      <c r="J224" s="40">
        <v>44</v>
      </c>
      <c r="K224" s="80"/>
    </row>
    <row r="225" spans="1:11" ht="27" customHeight="1">
      <c r="A225" s="41"/>
      <c r="B225" s="51" t="s">
        <v>9</v>
      </c>
      <c r="C225" s="632">
        <f>DATA!A144</f>
        <v>0</v>
      </c>
      <c r="D225" s="632"/>
      <c r="E225" s="115" t="s">
        <v>325</v>
      </c>
      <c r="F225" s="121">
        <f>DATA!I144</f>
        <v>0</v>
      </c>
      <c r="G225" s="122">
        <f>DATA!J144</f>
        <v>0</v>
      </c>
      <c r="H225" s="83">
        <f>DATA!K144</f>
        <v>0</v>
      </c>
      <c r="I225" s="603"/>
      <c r="J225" s="40"/>
      <c r="K225" s="80"/>
    </row>
    <row r="226" spans="1:11" ht="17.25" customHeight="1">
      <c r="A226" s="41"/>
      <c r="B226" s="51" t="s">
        <v>90</v>
      </c>
      <c r="C226" s="633">
        <f>DATA!C144</f>
        <v>0</v>
      </c>
      <c r="D226" s="633"/>
      <c r="E226" s="634" t="s">
        <v>11</v>
      </c>
      <c r="F226" s="636">
        <f>DATA!E144</f>
        <v>0</v>
      </c>
      <c r="G226" s="638" t="s">
        <v>12</v>
      </c>
      <c r="H226" s="639">
        <f>DATA!F144</f>
        <v>0</v>
      </c>
      <c r="I226" s="603"/>
      <c r="J226" s="40"/>
      <c r="K226" s="80"/>
    </row>
    <row r="227" spans="1:11" ht="39" customHeight="1" thickBot="1">
      <c r="A227" s="41"/>
      <c r="B227" s="52" t="s">
        <v>10</v>
      </c>
      <c r="C227" s="641">
        <f>DATA!B144</f>
        <v>0</v>
      </c>
      <c r="D227" s="641"/>
      <c r="E227" s="635"/>
      <c r="F227" s="637">
        <f>DATA!J253</f>
        <v>0</v>
      </c>
      <c r="G227" s="635"/>
      <c r="H227" s="640">
        <f>DATA!L253</f>
        <v>0</v>
      </c>
      <c r="I227" s="603"/>
      <c r="J227" s="40"/>
      <c r="K227" s="80"/>
    </row>
    <row r="228" spans="1:11" ht="22.5" customHeight="1" thickBot="1">
      <c r="A228" s="41"/>
      <c r="B228" s="49"/>
      <c r="C228" s="49"/>
      <c r="D228" s="49"/>
      <c r="E228" s="49"/>
      <c r="F228" s="49"/>
      <c r="G228" s="49"/>
      <c r="H228" s="49"/>
      <c r="J228" s="40"/>
      <c r="K228" s="80"/>
    </row>
    <row r="229" spans="1:11" ht="27" customHeight="1">
      <c r="A229" s="41"/>
      <c r="B229" s="50" t="s">
        <v>8</v>
      </c>
      <c r="C229" s="81" t="str">
        <f>DATA!D145</f>
        <v>女</v>
      </c>
      <c r="D229" s="82">
        <f>DATA!G145</f>
        <v>0</v>
      </c>
      <c r="E229" s="120" t="s">
        <v>15</v>
      </c>
      <c r="F229" s="629">
        <f>DATA!H145</f>
        <v>0</v>
      </c>
      <c r="G229" s="630"/>
      <c r="H229" s="631"/>
      <c r="I229" s="602" t="s">
        <v>16</v>
      </c>
      <c r="J229" s="40">
        <v>45</v>
      </c>
      <c r="K229" s="80"/>
    </row>
    <row r="230" spans="1:11" ht="27" customHeight="1">
      <c r="A230" s="41"/>
      <c r="B230" s="51" t="s">
        <v>9</v>
      </c>
      <c r="C230" s="632">
        <f>DATA!A145</f>
        <v>0</v>
      </c>
      <c r="D230" s="632"/>
      <c r="E230" s="115" t="s">
        <v>325</v>
      </c>
      <c r="F230" s="121">
        <f>DATA!I145</f>
        <v>0</v>
      </c>
      <c r="G230" s="122">
        <f>DATA!J145</f>
        <v>0</v>
      </c>
      <c r="H230" s="83">
        <f>DATA!K145</f>
        <v>0</v>
      </c>
      <c r="I230" s="603"/>
      <c r="J230" s="40"/>
      <c r="K230" s="80"/>
    </row>
    <row r="231" spans="1:11" ht="17.25" customHeight="1">
      <c r="A231" s="41"/>
      <c r="B231" s="51" t="s">
        <v>90</v>
      </c>
      <c r="C231" s="633">
        <f>DATA!C145</f>
        <v>0</v>
      </c>
      <c r="D231" s="633"/>
      <c r="E231" s="634" t="s">
        <v>11</v>
      </c>
      <c r="F231" s="636">
        <f>DATA!E145</f>
        <v>0</v>
      </c>
      <c r="G231" s="638" t="s">
        <v>12</v>
      </c>
      <c r="H231" s="639">
        <f>DATA!F145</f>
        <v>0</v>
      </c>
      <c r="I231" s="603"/>
      <c r="J231" s="40"/>
      <c r="K231" s="80"/>
    </row>
    <row r="232" spans="1:11" ht="39" customHeight="1" thickBot="1">
      <c r="A232" s="41"/>
      <c r="B232" s="52" t="s">
        <v>10</v>
      </c>
      <c r="C232" s="641">
        <f>DATA!B145</f>
        <v>0</v>
      </c>
      <c r="D232" s="641"/>
      <c r="E232" s="635"/>
      <c r="F232" s="637">
        <f>DATA!J258</f>
        <v>0</v>
      </c>
      <c r="G232" s="635"/>
      <c r="H232" s="640">
        <f>DATA!L258</f>
        <v>0</v>
      </c>
      <c r="I232" s="603"/>
      <c r="J232" s="40"/>
      <c r="K232" s="80"/>
    </row>
    <row r="233" spans="1:11" ht="22.5" customHeight="1" thickBot="1">
      <c r="A233" s="41"/>
      <c r="B233" s="49"/>
      <c r="C233" s="49"/>
      <c r="D233" s="49"/>
      <c r="E233" s="49"/>
      <c r="F233" s="49"/>
      <c r="G233" s="49"/>
      <c r="H233" s="49"/>
      <c r="J233" s="40"/>
      <c r="K233" s="80"/>
    </row>
    <row r="234" spans="1:11" ht="27" customHeight="1">
      <c r="A234" s="41"/>
      <c r="B234" s="50" t="s">
        <v>8</v>
      </c>
      <c r="C234" s="81" t="str">
        <f>DATA!D146</f>
        <v>女</v>
      </c>
      <c r="D234" s="82">
        <f>DATA!G146</f>
        <v>0</v>
      </c>
      <c r="E234" s="120" t="s">
        <v>15</v>
      </c>
      <c r="F234" s="629">
        <f>DATA!H146</f>
        <v>0</v>
      </c>
      <c r="G234" s="630"/>
      <c r="H234" s="631"/>
      <c r="I234" s="602" t="s">
        <v>16</v>
      </c>
      <c r="J234" s="40">
        <v>46</v>
      </c>
      <c r="K234" s="80"/>
    </row>
    <row r="235" spans="1:11" ht="27" customHeight="1">
      <c r="A235" s="41"/>
      <c r="B235" s="51" t="s">
        <v>9</v>
      </c>
      <c r="C235" s="632">
        <f>DATA!A146</f>
        <v>0</v>
      </c>
      <c r="D235" s="632"/>
      <c r="E235" s="115" t="s">
        <v>325</v>
      </c>
      <c r="F235" s="121">
        <f>DATA!I146</f>
        <v>0</v>
      </c>
      <c r="G235" s="122">
        <f>DATA!J146</f>
        <v>0</v>
      </c>
      <c r="H235" s="83">
        <f>DATA!K146</f>
        <v>0</v>
      </c>
      <c r="I235" s="603"/>
      <c r="J235" s="40"/>
      <c r="K235" s="80"/>
    </row>
    <row r="236" spans="1:11" ht="17.25" customHeight="1">
      <c r="A236" s="41"/>
      <c r="B236" s="51" t="s">
        <v>90</v>
      </c>
      <c r="C236" s="633">
        <f>DATA!C146</f>
        <v>0</v>
      </c>
      <c r="D236" s="633"/>
      <c r="E236" s="634" t="s">
        <v>11</v>
      </c>
      <c r="F236" s="636">
        <f>DATA!E146</f>
        <v>0</v>
      </c>
      <c r="G236" s="638" t="s">
        <v>12</v>
      </c>
      <c r="H236" s="639">
        <f>DATA!F146</f>
        <v>0</v>
      </c>
      <c r="I236" s="603"/>
      <c r="J236" s="40"/>
      <c r="K236" s="80"/>
    </row>
    <row r="237" spans="1:11" ht="39" customHeight="1" thickBot="1">
      <c r="A237" s="41"/>
      <c r="B237" s="52" t="s">
        <v>10</v>
      </c>
      <c r="C237" s="641">
        <f>DATA!B146</f>
        <v>0</v>
      </c>
      <c r="D237" s="641"/>
      <c r="E237" s="635"/>
      <c r="F237" s="637">
        <f>DATA!J263</f>
        <v>0</v>
      </c>
      <c r="G237" s="635"/>
      <c r="H237" s="640">
        <f>DATA!L263</f>
        <v>0</v>
      </c>
      <c r="I237" s="603"/>
      <c r="J237" s="40"/>
      <c r="K237" s="80"/>
    </row>
    <row r="238" spans="1:11" ht="22.5" customHeight="1" thickBot="1">
      <c r="A238" s="41"/>
      <c r="B238" s="49"/>
      <c r="C238" s="49"/>
      <c r="D238" s="49"/>
      <c r="E238" s="49"/>
      <c r="F238" s="49"/>
      <c r="G238" s="49"/>
      <c r="H238" s="49"/>
      <c r="J238" s="40"/>
      <c r="K238" s="80"/>
    </row>
    <row r="239" spans="1:11" ht="27" customHeight="1">
      <c r="A239" s="41"/>
      <c r="B239" s="50" t="s">
        <v>8</v>
      </c>
      <c r="C239" s="81" t="str">
        <f>DATA!D147</f>
        <v>女</v>
      </c>
      <c r="D239" s="82">
        <f>DATA!G147</f>
        <v>0</v>
      </c>
      <c r="E239" s="120" t="s">
        <v>15</v>
      </c>
      <c r="F239" s="629">
        <f>DATA!H147</f>
        <v>0</v>
      </c>
      <c r="G239" s="630"/>
      <c r="H239" s="631"/>
      <c r="I239" s="602" t="s">
        <v>16</v>
      </c>
      <c r="J239" s="40">
        <v>47</v>
      </c>
      <c r="K239" s="80"/>
    </row>
    <row r="240" spans="1:11" ht="27" customHeight="1">
      <c r="A240" s="41"/>
      <c r="B240" s="51" t="s">
        <v>9</v>
      </c>
      <c r="C240" s="632">
        <f>DATA!A147</f>
        <v>0</v>
      </c>
      <c r="D240" s="632"/>
      <c r="E240" s="115" t="s">
        <v>325</v>
      </c>
      <c r="F240" s="121">
        <f>DATA!I147</f>
        <v>0</v>
      </c>
      <c r="G240" s="122">
        <f>DATA!J147</f>
        <v>0</v>
      </c>
      <c r="H240" s="83">
        <f>DATA!K147</f>
        <v>0</v>
      </c>
      <c r="I240" s="603"/>
      <c r="J240" s="40"/>
      <c r="K240" s="80"/>
    </row>
    <row r="241" spans="1:11" ht="17.25" customHeight="1">
      <c r="A241" s="41"/>
      <c r="B241" s="51" t="s">
        <v>90</v>
      </c>
      <c r="C241" s="633">
        <f>DATA!C147</f>
        <v>0</v>
      </c>
      <c r="D241" s="633"/>
      <c r="E241" s="634" t="s">
        <v>11</v>
      </c>
      <c r="F241" s="636">
        <f>DATA!E147</f>
        <v>0</v>
      </c>
      <c r="G241" s="638" t="s">
        <v>12</v>
      </c>
      <c r="H241" s="639">
        <f>DATA!F147</f>
        <v>0</v>
      </c>
      <c r="I241" s="603"/>
      <c r="J241" s="40"/>
      <c r="K241" s="80"/>
    </row>
    <row r="242" spans="1:11" ht="39" customHeight="1" thickBot="1">
      <c r="A242" s="41"/>
      <c r="B242" s="52" t="s">
        <v>10</v>
      </c>
      <c r="C242" s="641">
        <f>DATA!B147</f>
        <v>0</v>
      </c>
      <c r="D242" s="641"/>
      <c r="E242" s="635"/>
      <c r="F242" s="637">
        <f>DATA!J268</f>
        <v>0</v>
      </c>
      <c r="G242" s="635"/>
      <c r="H242" s="640">
        <f>DATA!L268</f>
        <v>0</v>
      </c>
      <c r="I242" s="603"/>
      <c r="J242" s="40"/>
      <c r="K242" s="80"/>
    </row>
    <row r="243" spans="1:11" ht="22.5" customHeight="1" thickBot="1">
      <c r="A243" s="41"/>
      <c r="B243" s="49"/>
      <c r="C243" s="53"/>
      <c r="D243" s="53"/>
      <c r="E243" s="49"/>
      <c r="F243" s="49"/>
      <c r="G243" s="49"/>
      <c r="H243" s="49"/>
      <c r="J243" s="40"/>
      <c r="K243" s="80"/>
    </row>
    <row r="244" spans="1:11" ht="27" customHeight="1">
      <c r="A244" s="41"/>
      <c r="B244" s="50" t="s">
        <v>8</v>
      </c>
      <c r="C244" s="81" t="str">
        <f>DATA!D148</f>
        <v>女</v>
      </c>
      <c r="D244" s="82">
        <f>DATA!G148</f>
        <v>0</v>
      </c>
      <c r="E244" s="120" t="s">
        <v>15</v>
      </c>
      <c r="F244" s="629">
        <f>DATA!H148</f>
        <v>0</v>
      </c>
      <c r="G244" s="630"/>
      <c r="H244" s="631"/>
      <c r="I244" s="602" t="s">
        <v>16</v>
      </c>
      <c r="J244" s="40">
        <v>48</v>
      </c>
      <c r="K244" s="80"/>
    </row>
    <row r="245" spans="1:11" ht="27" customHeight="1">
      <c r="A245" s="41"/>
      <c r="B245" s="51" t="s">
        <v>9</v>
      </c>
      <c r="C245" s="632">
        <f>DATA!A148</f>
        <v>0</v>
      </c>
      <c r="D245" s="632"/>
      <c r="E245" s="115" t="s">
        <v>325</v>
      </c>
      <c r="F245" s="121">
        <f>DATA!I148</f>
        <v>0</v>
      </c>
      <c r="G245" s="122">
        <f>DATA!J148</f>
        <v>0</v>
      </c>
      <c r="H245" s="83">
        <f>DATA!K148</f>
        <v>0</v>
      </c>
      <c r="I245" s="603"/>
      <c r="J245" s="40"/>
      <c r="K245" s="80"/>
    </row>
    <row r="246" spans="1:11" ht="17.25" customHeight="1">
      <c r="A246" s="41"/>
      <c r="B246" s="51" t="s">
        <v>90</v>
      </c>
      <c r="C246" s="633">
        <f>DATA!C148</f>
        <v>0</v>
      </c>
      <c r="D246" s="633"/>
      <c r="E246" s="634" t="s">
        <v>11</v>
      </c>
      <c r="F246" s="636">
        <f>DATA!E148</f>
        <v>0</v>
      </c>
      <c r="G246" s="638" t="s">
        <v>12</v>
      </c>
      <c r="H246" s="639">
        <f>DATA!F148</f>
        <v>0</v>
      </c>
      <c r="I246" s="603"/>
      <c r="J246" s="40"/>
      <c r="K246" s="80"/>
    </row>
    <row r="247" spans="1:11" ht="39" customHeight="1" thickBot="1">
      <c r="A247" s="41"/>
      <c r="B247" s="52" t="s">
        <v>10</v>
      </c>
      <c r="C247" s="641">
        <f>DATA!B148</f>
        <v>0</v>
      </c>
      <c r="D247" s="641"/>
      <c r="E247" s="635"/>
      <c r="F247" s="637">
        <f>DATA!J273</f>
        <v>0</v>
      </c>
      <c r="G247" s="635"/>
      <c r="H247" s="640">
        <f>DATA!L273</f>
        <v>0</v>
      </c>
      <c r="I247" s="603"/>
      <c r="J247" s="40"/>
      <c r="K247" s="80"/>
    </row>
    <row r="248" spans="1:11" s="147" customFormat="1" ht="22.5" customHeight="1">
      <c r="A248" s="145"/>
      <c r="B248" s="146"/>
      <c r="C248" s="146"/>
      <c r="D248" s="146"/>
      <c r="E248" s="146"/>
      <c r="F248" s="146"/>
      <c r="G248" s="146"/>
      <c r="H248" s="146"/>
      <c r="J248" s="148"/>
      <c r="K248" s="156"/>
    </row>
    <row r="249" spans="1:11" ht="22.5" customHeight="1" thickBot="1">
      <c r="A249" s="41"/>
      <c r="B249" s="49"/>
      <c r="C249" s="49"/>
      <c r="D249" s="49"/>
      <c r="E249" s="49"/>
      <c r="F249" s="49"/>
      <c r="G249" s="49"/>
      <c r="H249" s="49"/>
      <c r="J249" s="40"/>
      <c r="K249" s="80"/>
    </row>
    <row r="250" spans="1:11" ht="27" customHeight="1">
      <c r="A250" s="41"/>
      <c r="B250" s="50" t="s">
        <v>8</v>
      </c>
      <c r="C250" s="81" t="str">
        <f>DATA!D149</f>
        <v>女</v>
      </c>
      <c r="D250" s="82">
        <f>DATA!G149</f>
        <v>0</v>
      </c>
      <c r="E250" s="120" t="s">
        <v>15</v>
      </c>
      <c r="F250" s="629">
        <f>DATA!H149</f>
        <v>0</v>
      </c>
      <c r="G250" s="630"/>
      <c r="H250" s="631"/>
      <c r="I250" s="602" t="s">
        <v>16</v>
      </c>
      <c r="J250" s="40">
        <v>49</v>
      </c>
      <c r="K250" s="80"/>
    </row>
    <row r="251" spans="1:11" ht="27" customHeight="1">
      <c r="A251" s="41"/>
      <c r="B251" s="51" t="s">
        <v>9</v>
      </c>
      <c r="C251" s="632">
        <f>DATA!A149</f>
        <v>0</v>
      </c>
      <c r="D251" s="632"/>
      <c r="E251" s="115" t="s">
        <v>325</v>
      </c>
      <c r="F251" s="121">
        <f>DATA!I149</f>
        <v>0</v>
      </c>
      <c r="G251" s="122">
        <f>DATA!J149</f>
        <v>0</v>
      </c>
      <c r="H251" s="83">
        <f>DATA!K149</f>
        <v>0</v>
      </c>
      <c r="I251" s="603"/>
      <c r="J251" s="40"/>
      <c r="K251" s="80"/>
    </row>
    <row r="252" spans="1:11" ht="17.25" customHeight="1">
      <c r="A252" s="41"/>
      <c r="B252" s="51" t="s">
        <v>90</v>
      </c>
      <c r="C252" s="633">
        <f>DATA!C149</f>
        <v>0</v>
      </c>
      <c r="D252" s="633"/>
      <c r="E252" s="634" t="s">
        <v>11</v>
      </c>
      <c r="F252" s="636">
        <f>DATA!E149</f>
        <v>0</v>
      </c>
      <c r="G252" s="638" t="s">
        <v>12</v>
      </c>
      <c r="H252" s="639">
        <f>DATA!F149</f>
        <v>0</v>
      </c>
      <c r="I252" s="603"/>
      <c r="J252" s="40"/>
      <c r="K252" s="80"/>
    </row>
    <row r="253" spans="1:11" ht="39" customHeight="1" thickBot="1">
      <c r="A253" s="41"/>
      <c r="B253" s="52" t="s">
        <v>10</v>
      </c>
      <c r="C253" s="641">
        <f>DATA!B149</f>
        <v>0</v>
      </c>
      <c r="D253" s="641"/>
      <c r="E253" s="635"/>
      <c r="F253" s="637">
        <f>DATA!J279</f>
        <v>0</v>
      </c>
      <c r="G253" s="635"/>
      <c r="H253" s="640">
        <f>DATA!L279</f>
        <v>0</v>
      </c>
      <c r="I253" s="603"/>
      <c r="J253" s="40"/>
      <c r="K253" s="80"/>
    </row>
    <row r="254" spans="1:11" ht="22.5" customHeight="1" thickBot="1">
      <c r="A254" s="41"/>
      <c r="B254" s="49"/>
      <c r="C254" s="49"/>
      <c r="D254" s="49"/>
      <c r="E254" s="49"/>
      <c r="F254" s="49"/>
      <c r="G254" s="49"/>
      <c r="H254" s="49"/>
      <c r="J254" s="40"/>
      <c r="K254" s="80"/>
    </row>
    <row r="255" spans="1:11" ht="27" customHeight="1">
      <c r="A255" s="41"/>
      <c r="B255" s="50" t="s">
        <v>8</v>
      </c>
      <c r="C255" s="81" t="str">
        <f>DATA!D150</f>
        <v>女</v>
      </c>
      <c r="D255" s="82">
        <f>DATA!G150</f>
        <v>0</v>
      </c>
      <c r="E255" s="120" t="s">
        <v>15</v>
      </c>
      <c r="F255" s="629">
        <f>DATA!H150</f>
        <v>0</v>
      </c>
      <c r="G255" s="630"/>
      <c r="H255" s="631"/>
      <c r="I255" s="602" t="s">
        <v>16</v>
      </c>
      <c r="J255" s="40">
        <v>50</v>
      </c>
      <c r="K255" s="80"/>
    </row>
    <row r="256" spans="1:11" ht="27" customHeight="1">
      <c r="A256" s="41"/>
      <c r="B256" s="51" t="s">
        <v>9</v>
      </c>
      <c r="C256" s="632">
        <f>DATA!A150</f>
        <v>0</v>
      </c>
      <c r="D256" s="632"/>
      <c r="E256" s="115" t="s">
        <v>325</v>
      </c>
      <c r="F256" s="121">
        <f>DATA!I150</f>
        <v>0</v>
      </c>
      <c r="G256" s="122">
        <f>DATA!J150</f>
        <v>0</v>
      </c>
      <c r="H256" s="83">
        <f>DATA!K150</f>
        <v>0</v>
      </c>
      <c r="I256" s="603"/>
      <c r="J256" s="40"/>
      <c r="K256" s="80"/>
    </row>
    <row r="257" spans="1:11" ht="17.25" customHeight="1">
      <c r="A257" s="41"/>
      <c r="B257" s="51" t="s">
        <v>90</v>
      </c>
      <c r="C257" s="633">
        <f>DATA!C150</f>
        <v>0</v>
      </c>
      <c r="D257" s="633"/>
      <c r="E257" s="634" t="s">
        <v>11</v>
      </c>
      <c r="F257" s="636">
        <f>DATA!E150</f>
        <v>0</v>
      </c>
      <c r="G257" s="638" t="s">
        <v>12</v>
      </c>
      <c r="H257" s="639">
        <f>DATA!F150</f>
        <v>0</v>
      </c>
      <c r="I257" s="603"/>
      <c r="J257" s="40"/>
      <c r="K257" s="80"/>
    </row>
    <row r="258" spans="1:11" ht="39" customHeight="1" thickBot="1">
      <c r="A258" s="41"/>
      <c r="B258" s="52" t="s">
        <v>10</v>
      </c>
      <c r="C258" s="641">
        <f>DATA!B150</f>
        <v>0</v>
      </c>
      <c r="D258" s="641"/>
      <c r="E258" s="635"/>
      <c r="F258" s="637">
        <f>DATA!J284</f>
        <v>0</v>
      </c>
      <c r="G258" s="635"/>
      <c r="H258" s="640">
        <f>DATA!L284</f>
        <v>0</v>
      </c>
      <c r="I258" s="603"/>
      <c r="J258" s="40"/>
      <c r="K258" s="80"/>
    </row>
    <row r="259" spans="1:11" ht="22.5" customHeight="1" thickBot="1">
      <c r="A259" s="41"/>
      <c r="B259" s="49"/>
      <c r="C259" s="49"/>
      <c r="D259" s="49"/>
      <c r="E259" s="49"/>
      <c r="F259" s="49"/>
      <c r="G259" s="49"/>
      <c r="H259" s="49"/>
      <c r="J259" s="40"/>
      <c r="K259" s="80"/>
    </row>
    <row r="260" spans="1:11" ht="27" customHeight="1">
      <c r="A260" s="41"/>
      <c r="B260" s="50" t="s">
        <v>8</v>
      </c>
      <c r="C260" s="81" t="str">
        <f>DATA!D151</f>
        <v>女</v>
      </c>
      <c r="D260" s="82">
        <f>DATA!G151</f>
        <v>0</v>
      </c>
      <c r="E260" s="120" t="s">
        <v>15</v>
      </c>
      <c r="F260" s="629">
        <f>DATA!H151</f>
        <v>0</v>
      </c>
      <c r="G260" s="630"/>
      <c r="H260" s="631"/>
      <c r="I260" s="602" t="s">
        <v>16</v>
      </c>
      <c r="J260" s="40">
        <v>51</v>
      </c>
      <c r="K260" s="80"/>
    </row>
    <row r="261" spans="1:11" ht="27" customHeight="1">
      <c r="A261" s="41"/>
      <c r="B261" s="51" t="s">
        <v>9</v>
      </c>
      <c r="C261" s="632">
        <f>DATA!A151</f>
        <v>0</v>
      </c>
      <c r="D261" s="632"/>
      <c r="E261" s="115" t="s">
        <v>325</v>
      </c>
      <c r="F261" s="121">
        <f>DATA!I151</f>
        <v>0</v>
      </c>
      <c r="G261" s="122">
        <f>DATA!J151</f>
        <v>0</v>
      </c>
      <c r="H261" s="83">
        <f>DATA!K151</f>
        <v>0</v>
      </c>
      <c r="I261" s="603"/>
      <c r="J261" s="40"/>
      <c r="K261" s="80"/>
    </row>
    <row r="262" spans="1:11" ht="17.25" customHeight="1">
      <c r="A262" s="41"/>
      <c r="B262" s="51" t="s">
        <v>90</v>
      </c>
      <c r="C262" s="633">
        <f>DATA!C151</f>
        <v>0</v>
      </c>
      <c r="D262" s="633"/>
      <c r="E262" s="634" t="s">
        <v>11</v>
      </c>
      <c r="F262" s="636">
        <f>DATA!E151</f>
        <v>0</v>
      </c>
      <c r="G262" s="638" t="s">
        <v>12</v>
      </c>
      <c r="H262" s="639">
        <f>DATA!F151</f>
        <v>0</v>
      </c>
      <c r="I262" s="603"/>
      <c r="J262" s="40"/>
      <c r="K262" s="80"/>
    </row>
    <row r="263" spans="1:11" ht="39" customHeight="1" thickBot="1">
      <c r="A263" s="41"/>
      <c r="B263" s="52" t="s">
        <v>10</v>
      </c>
      <c r="C263" s="641">
        <f>DATA!B151</f>
        <v>0</v>
      </c>
      <c r="D263" s="641"/>
      <c r="E263" s="635"/>
      <c r="F263" s="637">
        <f>DATA!J289</f>
        <v>0</v>
      </c>
      <c r="G263" s="635"/>
      <c r="H263" s="640">
        <f>DATA!L289</f>
        <v>0</v>
      </c>
      <c r="I263" s="603"/>
      <c r="J263" s="40"/>
      <c r="K263" s="80"/>
    </row>
    <row r="264" spans="1:11" ht="22.5" customHeight="1" thickBot="1">
      <c r="A264" s="41"/>
      <c r="B264" s="123"/>
      <c r="C264" s="123"/>
      <c r="D264" s="123"/>
      <c r="E264" s="123"/>
      <c r="F264" s="123"/>
      <c r="G264" s="123"/>
      <c r="H264" s="123"/>
      <c r="J264" s="40"/>
      <c r="K264" s="80"/>
    </row>
    <row r="265" spans="1:11" ht="27" customHeight="1">
      <c r="A265" s="41"/>
      <c r="B265" s="50" t="s">
        <v>8</v>
      </c>
      <c r="C265" s="81" t="str">
        <f>DATA!D152</f>
        <v>女</v>
      </c>
      <c r="D265" s="82">
        <f>DATA!G152</f>
        <v>0</v>
      </c>
      <c r="E265" s="120" t="s">
        <v>15</v>
      </c>
      <c r="F265" s="629">
        <f>DATA!H152</f>
        <v>0</v>
      </c>
      <c r="G265" s="630"/>
      <c r="H265" s="631"/>
      <c r="I265" s="602" t="s">
        <v>16</v>
      </c>
      <c r="J265" s="40">
        <v>52</v>
      </c>
      <c r="K265" s="80"/>
    </row>
    <row r="266" spans="1:11" ht="27" customHeight="1">
      <c r="A266" s="41"/>
      <c r="B266" s="51" t="s">
        <v>9</v>
      </c>
      <c r="C266" s="632">
        <f>DATA!A152</f>
        <v>0</v>
      </c>
      <c r="D266" s="632"/>
      <c r="E266" s="115" t="s">
        <v>325</v>
      </c>
      <c r="F266" s="121">
        <f>DATA!I152</f>
        <v>0</v>
      </c>
      <c r="G266" s="122">
        <f>DATA!J152</f>
        <v>0</v>
      </c>
      <c r="H266" s="83">
        <f>DATA!K152</f>
        <v>0</v>
      </c>
      <c r="I266" s="603"/>
      <c r="J266" s="40"/>
      <c r="K266" s="80"/>
    </row>
    <row r="267" spans="1:11" ht="17.25" customHeight="1">
      <c r="A267" s="41"/>
      <c r="B267" s="51" t="s">
        <v>90</v>
      </c>
      <c r="C267" s="633">
        <f>DATA!C152</f>
        <v>0</v>
      </c>
      <c r="D267" s="633"/>
      <c r="E267" s="634" t="s">
        <v>11</v>
      </c>
      <c r="F267" s="636">
        <f>DATA!E152</f>
        <v>0</v>
      </c>
      <c r="G267" s="638" t="s">
        <v>12</v>
      </c>
      <c r="H267" s="639">
        <f>DATA!F152</f>
        <v>0</v>
      </c>
      <c r="I267" s="603"/>
      <c r="J267" s="40"/>
      <c r="K267" s="80"/>
    </row>
    <row r="268" spans="1:11" ht="39" customHeight="1" thickBot="1">
      <c r="A268" s="41"/>
      <c r="B268" s="52" t="s">
        <v>10</v>
      </c>
      <c r="C268" s="641">
        <f>DATA!B152</f>
        <v>0</v>
      </c>
      <c r="D268" s="641"/>
      <c r="E268" s="635"/>
      <c r="F268" s="637">
        <f>DATA!J294</f>
        <v>0</v>
      </c>
      <c r="G268" s="635"/>
      <c r="H268" s="640">
        <f>DATA!L294</f>
        <v>0</v>
      </c>
      <c r="I268" s="603"/>
      <c r="J268" s="40"/>
      <c r="K268" s="80"/>
    </row>
    <row r="269" spans="1:11" ht="22.5" customHeight="1" thickBot="1">
      <c r="A269" s="41"/>
      <c r="B269" s="123"/>
      <c r="C269" s="53"/>
      <c r="D269" s="53"/>
      <c r="E269" s="123"/>
      <c r="F269" s="123"/>
      <c r="G269" s="123"/>
      <c r="H269" s="123"/>
      <c r="J269" s="40"/>
      <c r="K269" s="80"/>
    </row>
    <row r="270" spans="1:11" ht="27" customHeight="1">
      <c r="A270" s="41"/>
      <c r="B270" s="50" t="s">
        <v>8</v>
      </c>
      <c r="C270" s="81" t="str">
        <f>DATA!D153</f>
        <v>女</v>
      </c>
      <c r="D270" s="82">
        <f>DATA!G153</f>
        <v>0</v>
      </c>
      <c r="E270" s="120" t="s">
        <v>15</v>
      </c>
      <c r="F270" s="629">
        <f>DATA!H153</f>
        <v>0</v>
      </c>
      <c r="G270" s="630"/>
      <c r="H270" s="631"/>
      <c r="I270" s="602" t="s">
        <v>16</v>
      </c>
      <c r="J270" s="40">
        <v>53</v>
      </c>
      <c r="K270" s="80"/>
    </row>
    <row r="271" spans="1:11" ht="27" customHeight="1">
      <c r="A271" s="41"/>
      <c r="B271" s="51" t="s">
        <v>9</v>
      </c>
      <c r="C271" s="632">
        <f>DATA!A153</f>
        <v>0</v>
      </c>
      <c r="D271" s="632"/>
      <c r="E271" s="115" t="s">
        <v>325</v>
      </c>
      <c r="F271" s="121">
        <f>DATA!I153</f>
        <v>0</v>
      </c>
      <c r="G271" s="122">
        <f>DATA!J153</f>
        <v>0</v>
      </c>
      <c r="H271" s="83">
        <f>DATA!K153</f>
        <v>0</v>
      </c>
      <c r="I271" s="602"/>
      <c r="J271" s="40"/>
      <c r="K271" s="80"/>
    </row>
    <row r="272" spans="1:11" ht="17.25" customHeight="1">
      <c r="A272" s="41"/>
      <c r="B272" s="51" t="s">
        <v>90</v>
      </c>
      <c r="C272" s="633">
        <f>DATA!C153</f>
        <v>0</v>
      </c>
      <c r="D272" s="633"/>
      <c r="E272" s="634" t="s">
        <v>11</v>
      </c>
      <c r="F272" s="636">
        <f>DATA!E153</f>
        <v>0</v>
      </c>
      <c r="G272" s="638" t="s">
        <v>12</v>
      </c>
      <c r="H272" s="639">
        <f>DATA!F153</f>
        <v>0</v>
      </c>
      <c r="I272" s="602"/>
      <c r="J272" s="40"/>
      <c r="K272" s="80"/>
    </row>
    <row r="273" spans="1:11" ht="39" customHeight="1" thickBot="1">
      <c r="A273" s="41"/>
      <c r="B273" s="52" t="s">
        <v>10</v>
      </c>
      <c r="C273" s="641">
        <f>DATA!B153</f>
        <v>0</v>
      </c>
      <c r="D273" s="641"/>
      <c r="E273" s="635"/>
      <c r="F273" s="637">
        <f>DATA!J299</f>
        <v>0</v>
      </c>
      <c r="G273" s="635"/>
      <c r="H273" s="640">
        <f>DATA!L299</f>
        <v>0</v>
      </c>
      <c r="I273" s="602"/>
      <c r="J273" s="40"/>
      <c r="K273" s="80"/>
    </row>
    <row r="274" spans="1:11" ht="22.5" customHeight="1" thickBot="1">
      <c r="A274" s="41"/>
      <c r="B274" s="123"/>
      <c r="C274" s="53"/>
      <c r="D274" s="53"/>
      <c r="E274" s="123"/>
      <c r="F274" s="123"/>
      <c r="G274" s="123"/>
      <c r="H274" s="123"/>
      <c r="J274" s="40"/>
      <c r="K274" s="80"/>
    </row>
    <row r="275" spans="1:11" ht="27" customHeight="1">
      <c r="A275" s="41"/>
      <c r="B275" s="50" t="s">
        <v>8</v>
      </c>
      <c r="C275" s="81" t="str">
        <f>DATA!D154</f>
        <v>女</v>
      </c>
      <c r="D275" s="82">
        <f>DATA!G154</f>
        <v>0</v>
      </c>
      <c r="E275" s="120" t="s">
        <v>15</v>
      </c>
      <c r="F275" s="629">
        <f>DATA!H154</f>
        <v>0</v>
      </c>
      <c r="G275" s="630"/>
      <c r="H275" s="631"/>
      <c r="I275" s="602" t="s">
        <v>16</v>
      </c>
      <c r="J275" s="40">
        <v>54</v>
      </c>
      <c r="K275" s="80"/>
    </row>
    <row r="276" spans="1:11" ht="27" customHeight="1">
      <c r="A276" s="41"/>
      <c r="B276" s="51" t="s">
        <v>9</v>
      </c>
      <c r="C276" s="632">
        <f>DATA!A154</f>
        <v>0</v>
      </c>
      <c r="D276" s="632"/>
      <c r="E276" s="115" t="s">
        <v>325</v>
      </c>
      <c r="F276" s="121">
        <f>DATA!I154</f>
        <v>0</v>
      </c>
      <c r="G276" s="122">
        <f>DATA!J154</f>
        <v>0</v>
      </c>
      <c r="H276" s="83">
        <f>DATA!K154</f>
        <v>0</v>
      </c>
      <c r="I276" s="602"/>
      <c r="J276" s="40"/>
      <c r="K276" s="80"/>
    </row>
    <row r="277" spans="1:11" ht="17.25" customHeight="1">
      <c r="A277" s="41"/>
      <c r="B277" s="51" t="s">
        <v>90</v>
      </c>
      <c r="C277" s="633">
        <f>DATA!C154</f>
        <v>0</v>
      </c>
      <c r="D277" s="633"/>
      <c r="E277" s="634" t="s">
        <v>11</v>
      </c>
      <c r="F277" s="636">
        <f>DATA!E154</f>
        <v>0</v>
      </c>
      <c r="G277" s="638" t="s">
        <v>12</v>
      </c>
      <c r="H277" s="639">
        <f>DATA!F154</f>
        <v>0</v>
      </c>
      <c r="I277" s="602"/>
      <c r="J277" s="40"/>
      <c r="K277" s="80"/>
    </row>
    <row r="278" spans="1:11" ht="39" customHeight="1" thickBot="1">
      <c r="A278" s="41"/>
      <c r="B278" s="52" t="s">
        <v>10</v>
      </c>
      <c r="C278" s="641">
        <f>DATA!B154</f>
        <v>0</v>
      </c>
      <c r="D278" s="641"/>
      <c r="E278" s="635"/>
      <c r="F278" s="637">
        <f>DATA!J304</f>
        <v>0</v>
      </c>
      <c r="G278" s="635"/>
      <c r="H278" s="640">
        <f>DATA!L304</f>
        <v>0</v>
      </c>
      <c r="I278" s="602"/>
      <c r="J278" s="40"/>
      <c r="K278" s="80"/>
    </row>
    <row r="279" spans="1:11" ht="22.5" customHeight="1">
      <c r="A279" s="41"/>
      <c r="B279" s="123"/>
      <c r="C279" s="123"/>
      <c r="D279" s="123"/>
      <c r="E279" s="123"/>
      <c r="F279" s="123"/>
      <c r="G279" s="123"/>
      <c r="H279" s="123"/>
      <c r="J279" s="40"/>
      <c r="K279" s="80"/>
    </row>
    <row r="280" spans="1:11" ht="22.5" customHeight="1" thickBot="1">
      <c r="A280" s="41"/>
      <c r="B280" s="123"/>
      <c r="C280" s="123"/>
      <c r="D280" s="123"/>
      <c r="E280" s="123"/>
      <c r="F280" s="123"/>
      <c r="G280" s="123"/>
      <c r="H280" s="123"/>
      <c r="J280" s="40"/>
      <c r="K280" s="80"/>
    </row>
    <row r="281" spans="1:11" ht="27" customHeight="1">
      <c r="A281" s="41"/>
      <c r="B281" s="50" t="s">
        <v>8</v>
      </c>
      <c r="C281" s="81" t="str">
        <f>DATA!D155</f>
        <v>女</v>
      </c>
      <c r="D281" s="82">
        <f>DATA!G155</f>
        <v>0</v>
      </c>
      <c r="E281" s="120" t="s">
        <v>15</v>
      </c>
      <c r="F281" s="629">
        <f>DATA!H155</f>
        <v>0</v>
      </c>
      <c r="G281" s="630"/>
      <c r="H281" s="631"/>
      <c r="I281" s="602" t="s">
        <v>16</v>
      </c>
      <c r="J281" s="40">
        <v>55</v>
      </c>
      <c r="K281" s="80"/>
    </row>
    <row r="282" spans="1:11" ht="27" customHeight="1">
      <c r="A282" s="41"/>
      <c r="B282" s="51" t="s">
        <v>9</v>
      </c>
      <c r="C282" s="632">
        <f>DATA!A155</f>
        <v>0</v>
      </c>
      <c r="D282" s="632"/>
      <c r="E282" s="115" t="s">
        <v>325</v>
      </c>
      <c r="F282" s="121">
        <f>DATA!I155</f>
        <v>0</v>
      </c>
      <c r="G282" s="122">
        <f>DATA!J155</f>
        <v>0</v>
      </c>
      <c r="H282" s="83">
        <f>DATA!K155</f>
        <v>0</v>
      </c>
      <c r="I282" s="602"/>
      <c r="J282" s="40"/>
      <c r="K282" s="80"/>
    </row>
    <row r="283" spans="1:11" ht="17.25" customHeight="1">
      <c r="A283" s="41"/>
      <c r="B283" s="51" t="s">
        <v>90</v>
      </c>
      <c r="C283" s="633">
        <f>DATA!C155</f>
        <v>0</v>
      </c>
      <c r="D283" s="633"/>
      <c r="E283" s="634" t="s">
        <v>11</v>
      </c>
      <c r="F283" s="636">
        <f>DATA!E155</f>
        <v>0</v>
      </c>
      <c r="G283" s="638" t="s">
        <v>12</v>
      </c>
      <c r="H283" s="639">
        <f>DATA!F155</f>
        <v>0</v>
      </c>
      <c r="I283" s="602"/>
      <c r="J283" s="40"/>
      <c r="K283" s="80"/>
    </row>
    <row r="284" spans="1:11" ht="39" customHeight="1" thickBot="1">
      <c r="A284" s="41"/>
      <c r="B284" s="52" t="s">
        <v>10</v>
      </c>
      <c r="C284" s="641">
        <f>DATA!B155</f>
        <v>0</v>
      </c>
      <c r="D284" s="641"/>
      <c r="E284" s="635"/>
      <c r="F284" s="637">
        <f>DATA!J310</f>
        <v>0</v>
      </c>
      <c r="G284" s="635"/>
      <c r="H284" s="640">
        <f>DATA!L310</f>
        <v>0</v>
      </c>
      <c r="I284" s="602"/>
      <c r="J284" s="40"/>
      <c r="K284" s="80"/>
    </row>
    <row r="285" spans="1:11" ht="22.5" customHeight="1" thickBot="1">
      <c r="A285" s="41"/>
      <c r="B285" s="123"/>
      <c r="C285" s="123"/>
      <c r="D285" s="123"/>
      <c r="E285" s="123"/>
      <c r="F285" s="123"/>
      <c r="G285" s="123"/>
      <c r="H285" s="123"/>
      <c r="J285" s="40"/>
      <c r="K285" s="80"/>
    </row>
    <row r="286" spans="1:11" ht="27" customHeight="1">
      <c r="A286" s="41"/>
      <c r="B286" s="50" t="s">
        <v>8</v>
      </c>
      <c r="C286" s="81" t="str">
        <f>DATA!D156</f>
        <v>女</v>
      </c>
      <c r="D286" s="82">
        <f>DATA!G156</f>
        <v>0</v>
      </c>
      <c r="E286" s="120" t="s">
        <v>15</v>
      </c>
      <c r="F286" s="629">
        <f>DATA!H156</f>
        <v>0</v>
      </c>
      <c r="G286" s="630"/>
      <c r="H286" s="631"/>
      <c r="I286" s="602" t="s">
        <v>16</v>
      </c>
      <c r="J286" s="40">
        <v>56</v>
      </c>
      <c r="K286" s="80"/>
    </row>
    <row r="287" spans="1:11" ht="27" customHeight="1">
      <c r="A287" s="41"/>
      <c r="B287" s="51" t="s">
        <v>9</v>
      </c>
      <c r="C287" s="632">
        <f>DATA!A156</f>
        <v>0</v>
      </c>
      <c r="D287" s="632"/>
      <c r="E287" s="115" t="s">
        <v>325</v>
      </c>
      <c r="F287" s="121">
        <f>DATA!I156</f>
        <v>0</v>
      </c>
      <c r="G287" s="122">
        <f>DATA!J156</f>
        <v>0</v>
      </c>
      <c r="H287" s="83">
        <f>DATA!K156</f>
        <v>0</v>
      </c>
      <c r="I287" s="602"/>
      <c r="J287" s="40"/>
      <c r="K287" s="80"/>
    </row>
    <row r="288" spans="1:11" ht="17.25" customHeight="1">
      <c r="A288" s="41"/>
      <c r="B288" s="51" t="s">
        <v>90</v>
      </c>
      <c r="C288" s="633">
        <f>DATA!C156</f>
        <v>0</v>
      </c>
      <c r="D288" s="633"/>
      <c r="E288" s="634" t="s">
        <v>11</v>
      </c>
      <c r="F288" s="636">
        <f>DATA!E156</f>
        <v>0</v>
      </c>
      <c r="G288" s="638" t="s">
        <v>12</v>
      </c>
      <c r="H288" s="639">
        <f>DATA!F156</f>
        <v>0</v>
      </c>
      <c r="I288" s="602"/>
      <c r="J288" s="40"/>
      <c r="K288" s="80"/>
    </row>
    <row r="289" spans="1:11" ht="39" customHeight="1" thickBot="1">
      <c r="A289" s="41"/>
      <c r="B289" s="52" t="s">
        <v>10</v>
      </c>
      <c r="C289" s="641">
        <f>DATA!B156</f>
        <v>0</v>
      </c>
      <c r="D289" s="641"/>
      <c r="E289" s="635"/>
      <c r="F289" s="637">
        <f>DATA!J315</f>
        <v>0</v>
      </c>
      <c r="G289" s="635"/>
      <c r="H289" s="640">
        <f>DATA!L315</f>
        <v>0</v>
      </c>
      <c r="I289" s="602"/>
      <c r="J289" s="40"/>
      <c r="K289" s="80"/>
    </row>
    <row r="290" spans="1:11" ht="22.5" customHeight="1" thickBot="1">
      <c r="A290" s="41"/>
      <c r="B290" s="123"/>
      <c r="C290" s="123"/>
      <c r="D290" s="123"/>
      <c r="E290" s="123"/>
      <c r="F290" s="123"/>
      <c r="G290" s="123"/>
      <c r="H290" s="123"/>
      <c r="J290" s="40"/>
      <c r="K290" s="80"/>
    </row>
    <row r="291" spans="1:11" ht="27" customHeight="1">
      <c r="A291" s="41"/>
      <c r="B291" s="50" t="s">
        <v>8</v>
      </c>
      <c r="C291" s="81" t="str">
        <f>DATA!D157</f>
        <v>女</v>
      </c>
      <c r="D291" s="82">
        <f>DATA!G157</f>
        <v>0</v>
      </c>
      <c r="E291" s="120" t="s">
        <v>15</v>
      </c>
      <c r="F291" s="629">
        <f>DATA!H157</f>
        <v>0</v>
      </c>
      <c r="G291" s="630"/>
      <c r="H291" s="631"/>
      <c r="I291" s="602" t="s">
        <v>16</v>
      </c>
      <c r="J291" s="40">
        <v>57</v>
      </c>
      <c r="K291" s="80"/>
    </row>
    <row r="292" spans="1:11" ht="27" customHeight="1">
      <c r="A292" s="41"/>
      <c r="B292" s="51" t="s">
        <v>9</v>
      </c>
      <c r="C292" s="632">
        <f>DATA!A157</f>
        <v>0</v>
      </c>
      <c r="D292" s="632"/>
      <c r="E292" s="115" t="s">
        <v>325</v>
      </c>
      <c r="F292" s="121">
        <f>DATA!I157</f>
        <v>0</v>
      </c>
      <c r="G292" s="122">
        <f>DATA!J157</f>
        <v>0</v>
      </c>
      <c r="H292" s="83">
        <f>DATA!K157</f>
        <v>0</v>
      </c>
      <c r="I292" s="602"/>
      <c r="J292" s="40"/>
      <c r="K292" s="80"/>
    </row>
    <row r="293" spans="1:11" ht="17.25" customHeight="1">
      <c r="A293" s="41"/>
      <c r="B293" s="51" t="s">
        <v>90</v>
      </c>
      <c r="C293" s="633">
        <f>DATA!C157</f>
        <v>0</v>
      </c>
      <c r="D293" s="633"/>
      <c r="E293" s="634" t="s">
        <v>11</v>
      </c>
      <c r="F293" s="636">
        <f>DATA!E157</f>
        <v>0</v>
      </c>
      <c r="G293" s="638" t="s">
        <v>12</v>
      </c>
      <c r="H293" s="639">
        <f>DATA!F157</f>
        <v>0</v>
      </c>
      <c r="I293" s="602"/>
      <c r="J293" s="40"/>
      <c r="K293" s="80"/>
    </row>
    <row r="294" spans="1:11" ht="39" customHeight="1" thickBot="1">
      <c r="A294" s="41"/>
      <c r="B294" s="52" t="s">
        <v>10</v>
      </c>
      <c r="C294" s="641">
        <f>DATA!B157</f>
        <v>0</v>
      </c>
      <c r="D294" s="641"/>
      <c r="E294" s="635"/>
      <c r="F294" s="637">
        <f>DATA!J320</f>
        <v>0</v>
      </c>
      <c r="G294" s="635"/>
      <c r="H294" s="640">
        <f>DATA!L320</f>
        <v>0</v>
      </c>
      <c r="I294" s="602"/>
      <c r="J294" s="40"/>
      <c r="K294" s="80"/>
    </row>
    <row r="295" spans="1:11" ht="22.5" customHeight="1" thickBot="1">
      <c r="A295" s="41"/>
      <c r="B295" s="123"/>
      <c r="C295" s="123"/>
      <c r="D295" s="123"/>
      <c r="E295" s="123"/>
      <c r="F295" s="123"/>
      <c r="G295" s="123"/>
      <c r="H295" s="123"/>
      <c r="J295" s="40"/>
      <c r="K295" s="80"/>
    </row>
    <row r="296" spans="1:11" ht="27" customHeight="1">
      <c r="A296" s="41"/>
      <c r="B296" s="50" t="s">
        <v>8</v>
      </c>
      <c r="C296" s="81" t="str">
        <f>DATA!D158</f>
        <v>女</v>
      </c>
      <c r="D296" s="82">
        <f>DATA!G158</f>
        <v>0</v>
      </c>
      <c r="E296" s="120" t="s">
        <v>15</v>
      </c>
      <c r="F296" s="629">
        <f>DATA!H158</f>
        <v>0</v>
      </c>
      <c r="G296" s="630"/>
      <c r="H296" s="631"/>
      <c r="I296" s="602" t="s">
        <v>16</v>
      </c>
      <c r="J296" s="40">
        <v>58</v>
      </c>
      <c r="K296" s="80"/>
    </row>
    <row r="297" spans="1:11" ht="27" customHeight="1">
      <c r="A297" s="41"/>
      <c r="B297" s="51" t="s">
        <v>9</v>
      </c>
      <c r="C297" s="632">
        <f>DATA!A158</f>
        <v>0</v>
      </c>
      <c r="D297" s="632"/>
      <c r="E297" s="115" t="s">
        <v>325</v>
      </c>
      <c r="F297" s="121">
        <f>DATA!I158</f>
        <v>0</v>
      </c>
      <c r="G297" s="122">
        <f>DATA!J158</f>
        <v>0</v>
      </c>
      <c r="H297" s="83">
        <f>DATA!K158</f>
        <v>0</v>
      </c>
      <c r="I297" s="602"/>
      <c r="J297" s="40"/>
      <c r="K297" s="80"/>
    </row>
    <row r="298" spans="1:11" ht="17.25" customHeight="1">
      <c r="A298" s="41"/>
      <c r="B298" s="51" t="s">
        <v>90</v>
      </c>
      <c r="C298" s="633">
        <f>DATA!C158</f>
        <v>0</v>
      </c>
      <c r="D298" s="633"/>
      <c r="E298" s="634" t="s">
        <v>11</v>
      </c>
      <c r="F298" s="636">
        <f>DATA!E158</f>
        <v>0</v>
      </c>
      <c r="G298" s="638" t="s">
        <v>12</v>
      </c>
      <c r="H298" s="639">
        <f>DATA!F158</f>
        <v>0</v>
      </c>
      <c r="I298" s="602"/>
      <c r="J298" s="40"/>
      <c r="K298" s="80"/>
    </row>
    <row r="299" spans="1:11" ht="39" customHeight="1" thickBot="1">
      <c r="A299" s="41"/>
      <c r="B299" s="52" t="s">
        <v>10</v>
      </c>
      <c r="C299" s="641">
        <f>DATA!B158</f>
        <v>0</v>
      </c>
      <c r="D299" s="641"/>
      <c r="E299" s="635"/>
      <c r="F299" s="637">
        <f>DATA!J325</f>
        <v>0</v>
      </c>
      <c r="G299" s="635"/>
      <c r="H299" s="640">
        <f>DATA!L325</f>
        <v>0</v>
      </c>
      <c r="I299" s="602"/>
      <c r="J299" s="40"/>
      <c r="K299" s="80"/>
    </row>
    <row r="300" spans="1:11" ht="22.5" customHeight="1" thickBot="1">
      <c r="A300" s="41"/>
      <c r="B300" s="123"/>
      <c r="C300" s="123"/>
      <c r="D300" s="123"/>
      <c r="E300" s="123"/>
      <c r="F300" s="123"/>
      <c r="G300" s="123"/>
      <c r="H300" s="123"/>
      <c r="J300" s="40"/>
      <c r="K300" s="80"/>
    </row>
    <row r="301" spans="1:11" ht="27" customHeight="1">
      <c r="A301" s="41"/>
      <c r="B301" s="50" t="s">
        <v>8</v>
      </c>
      <c r="C301" s="81" t="str">
        <f>DATA!D159</f>
        <v>女</v>
      </c>
      <c r="D301" s="82">
        <f>DATA!G159</f>
        <v>0</v>
      </c>
      <c r="E301" s="120" t="s">
        <v>15</v>
      </c>
      <c r="F301" s="629">
        <f>DATA!H159</f>
        <v>0</v>
      </c>
      <c r="G301" s="630"/>
      <c r="H301" s="631"/>
      <c r="I301" s="602" t="s">
        <v>16</v>
      </c>
      <c r="J301" s="40">
        <v>59</v>
      </c>
      <c r="K301" s="80"/>
    </row>
    <row r="302" spans="1:11" ht="27" customHeight="1">
      <c r="A302" s="41"/>
      <c r="B302" s="51" t="s">
        <v>9</v>
      </c>
      <c r="C302" s="632">
        <f>DATA!A159</f>
        <v>0</v>
      </c>
      <c r="D302" s="632"/>
      <c r="E302" s="115" t="s">
        <v>325</v>
      </c>
      <c r="F302" s="121">
        <f>DATA!I159</f>
        <v>0</v>
      </c>
      <c r="G302" s="122">
        <f>DATA!J159</f>
        <v>0</v>
      </c>
      <c r="H302" s="83">
        <f>DATA!K159</f>
        <v>0</v>
      </c>
      <c r="I302" s="602"/>
      <c r="J302" s="40"/>
      <c r="K302" s="80"/>
    </row>
    <row r="303" spans="1:11" ht="17.25" customHeight="1">
      <c r="A303" s="41"/>
      <c r="B303" s="51" t="s">
        <v>90</v>
      </c>
      <c r="C303" s="633">
        <f>DATA!C159</f>
        <v>0</v>
      </c>
      <c r="D303" s="633"/>
      <c r="E303" s="634" t="s">
        <v>11</v>
      </c>
      <c r="F303" s="636">
        <f>DATA!E159</f>
        <v>0</v>
      </c>
      <c r="G303" s="638" t="s">
        <v>12</v>
      </c>
      <c r="H303" s="639">
        <f>DATA!F159</f>
        <v>0</v>
      </c>
      <c r="I303" s="602"/>
      <c r="J303" s="40"/>
      <c r="K303" s="80"/>
    </row>
    <row r="304" spans="1:11" ht="39" customHeight="1" thickBot="1">
      <c r="A304" s="41"/>
      <c r="B304" s="52" t="s">
        <v>10</v>
      </c>
      <c r="C304" s="641">
        <f>DATA!B159</f>
        <v>0</v>
      </c>
      <c r="D304" s="641"/>
      <c r="E304" s="635"/>
      <c r="F304" s="637">
        <f>DATA!J330</f>
        <v>0</v>
      </c>
      <c r="G304" s="635"/>
      <c r="H304" s="640">
        <f>DATA!L330</f>
        <v>0</v>
      </c>
      <c r="I304" s="602"/>
      <c r="J304" s="40"/>
      <c r="K304" s="80"/>
    </row>
    <row r="305" spans="1:11" ht="22.5" customHeight="1" thickBot="1">
      <c r="A305" s="41"/>
      <c r="B305" s="123"/>
      <c r="C305" s="123"/>
      <c r="D305" s="123"/>
      <c r="E305" s="123"/>
      <c r="F305" s="123"/>
      <c r="G305" s="123"/>
      <c r="H305" s="123"/>
      <c r="J305" s="40"/>
      <c r="K305" s="80"/>
    </row>
    <row r="306" spans="1:11" ht="27" customHeight="1">
      <c r="A306" s="41"/>
      <c r="B306" s="50" t="s">
        <v>8</v>
      </c>
      <c r="C306" s="81" t="str">
        <f>DATA!D160</f>
        <v>女</v>
      </c>
      <c r="D306" s="82">
        <f>DATA!G160</f>
        <v>0</v>
      </c>
      <c r="E306" s="120" t="s">
        <v>15</v>
      </c>
      <c r="F306" s="629">
        <f>DATA!H160</f>
        <v>0</v>
      </c>
      <c r="G306" s="630"/>
      <c r="H306" s="631"/>
      <c r="I306" s="591" t="s">
        <v>16</v>
      </c>
      <c r="J306" s="40">
        <v>60</v>
      </c>
      <c r="K306" s="80"/>
    </row>
    <row r="307" spans="1:11" ht="27" customHeight="1">
      <c r="A307" s="41"/>
      <c r="B307" s="51" t="s">
        <v>9</v>
      </c>
      <c r="C307" s="632">
        <f>DATA!A160</f>
        <v>0</v>
      </c>
      <c r="D307" s="632"/>
      <c r="E307" s="115" t="s">
        <v>325</v>
      </c>
      <c r="F307" s="121">
        <f>DATA!I160</f>
        <v>0</v>
      </c>
      <c r="G307" s="122">
        <f>DATA!J160</f>
        <v>0</v>
      </c>
      <c r="H307" s="83">
        <f>DATA!K160</f>
        <v>0</v>
      </c>
      <c r="I307" s="591"/>
      <c r="J307" s="40"/>
      <c r="K307" s="80"/>
    </row>
    <row r="308" spans="1:11" ht="17.25" customHeight="1">
      <c r="A308" s="41"/>
      <c r="B308" s="51" t="s">
        <v>90</v>
      </c>
      <c r="C308" s="633">
        <f>DATA!C160</f>
        <v>0</v>
      </c>
      <c r="D308" s="633"/>
      <c r="E308" s="634" t="s">
        <v>11</v>
      </c>
      <c r="F308" s="636">
        <f>DATA!E160</f>
        <v>0</v>
      </c>
      <c r="G308" s="638" t="s">
        <v>12</v>
      </c>
      <c r="H308" s="639">
        <f>DATA!F160</f>
        <v>0</v>
      </c>
      <c r="I308" s="591"/>
      <c r="J308" s="40"/>
      <c r="K308" s="80"/>
    </row>
    <row r="309" spans="1:11" ht="39" customHeight="1" thickBot="1">
      <c r="A309" s="41"/>
      <c r="B309" s="52" t="s">
        <v>10</v>
      </c>
      <c r="C309" s="641">
        <f>DATA!B160</f>
        <v>0</v>
      </c>
      <c r="D309" s="641"/>
      <c r="E309" s="635"/>
      <c r="F309" s="637">
        <f>DATA!J335</f>
        <v>0</v>
      </c>
      <c r="G309" s="635"/>
      <c r="H309" s="640">
        <f>DATA!L335</f>
        <v>0</v>
      </c>
      <c r="I309" s="591"/>
      <c r="J309" s="40"/>
      <c r="K309" s="80"/>
    </row>
    <row r="310" spans="1:11" ht="22.5" customHeight="1">
      <c r="A310" s="41"/>
      <c r="B310" s="123"/>
      <c r="C310" s="123"/>
      <c r="D310" s="123"/>
      <c r="E310" s="123"/>
      <c r="F310" s="123"/>
      <c r="G310" s="123"/>
      <c r="H310" s="123"/>
      <c r="J310" s="40"/>
      <c r="K310" s="80"/>
    </row>
    <row r="311" spans="1:11" ht="22.5" customHeight="1" thickBot="1">
      <c r="A311" s="41"/>
      <c r="B311" s="123"/>
      <c r="C311" s="123"/>
      <c r="D311" s="123"/>
      <c r="E311" s="123"/>
      <c r="F311" s="123"/>
      <c r="G311" s="123"/>
      <c r="H311" s="123"/>
      <c r="J311" s="40"/>
      <c r="K311" s="80"/>
    </row>
    <row r="312" spans="1:11" ht="27" customHeight="1">
      <c r="A312" s="41"/>
      <c r="B312" s="50" t="s">
        <v>8</v>
      </c>
      <c r="C312" s="81" t="str">
        <f>DATA!D161</f>
        <v>女</v>
      </c>
      <c r="D312" s="82">
        <f>DATA!G161</f>
        <v>0</v>
      </c>
      <c r="E312" s="120" t="s">
        <v>15</v>
      </c>
      <c r="F312" s="629">
        <f>DATA!H161</f>
        <v>0</v>
      </c>
      <c r="G312" s="630"/>
      <c r="H312" s="631"/>
      <c r="I312" s="602" t="s">
        <v>16</v>
      </c>
      <c r="J312" s="40">
        <v>61</v>
      </c>
      <c r="K312" s="80"/>
    </row>
    <row r="313" spans="1:11" ht="27" customHeight="1">
      <c r="A313" s="41"/>
      <c r="B313" s="51" t="s">
        <v>9</v>
      </c>
      <c r="C313" s="632">
        <f>DATA!A161</f>
        <v>0</v>
      </c>
      <c r="D313" s="632"/>
      <c r="E313" s="115" t="s">
        <v>325</v>
      </c>
      <c r="F313" s="121">
        <f>DATA!I161</f>
        <v>0</v>
      </c>
      <c r="G313" s="122">
        <f>DATA!J161</f>
        <v>0</v>
      </c>
      <c r="H313" s="83">
        <f>DATA!K161</f>
        <v>0</v>
      </c>
      <c r="I313" s="603"/>
      <c r="J313" s="40"/>
      <c r="K313" s="80"/>
    </row>
    <row r="314" spans="1:11" ht="17.25" customHeight="1">
      <c r="A314" s="41"/>
      <c r="B314" s="51" t="s">
        <v>90</v>
      </c>
      <c r="C314" s="633">
        <f>DATA!C161</f>
        <v>0</v>
      </c>
      <c r="D314" s="633"/>
      <c r="E314" s="634" t="s">
        <v>11</v>
      </c>
      <c r="F314" s="636">
        <f>DATA!E161</f>
        <v>0</v>
      </c>
      <c r="G314" s="638" t="s">
        <v>12</v>
      </c>
      <c r="H314" s="639">
        <f>DATA!F161</f>
        <v>0</v>
      </c>
      <c r="I314" s="603"/>
      <c r="J314" s="40"/>
      <c r="K314" s="80"/>
    </row>
    <row r="315" spans="1:11" ht="39" customHeight="1" thickBot="1">
      <c r="A315" s="41"/>
      <c r="B315" s="52" t="s">
        <v>10</v>
      </c>
      <c r="C315" s="641">
        <f>DATA!B161</f>
        <v>0</v>
      </c>
      <c r="D315" s="641"/>
      <c r="E315" s="635"/>
      <c r="F315" s="637">
        <f>DATA!J341</f>
        <v>0</v>
      </c>
      <c r="G315" s="635"/>
      <c r="H315" s="640">
        <f>DATA!L341</f>
        <v>0</v>
      </c>
      <c r="I315" s="603"/>
      <c r="J315" s="40"/>
      <c r="K315" s="80"/>
    </row>
    <row r="316" spans="1:11" ht="22.5" customHeight="1" thickBot="1">
      <c r="A316" s="41"/>
      <c r="B316" s="123"/>
      <c r="C316" s="53"/>
      <c r="D316" s="53"/>
      <c r="E316" s="123"/>
      <c r="F316" s="123"/>
      <c r="G316" s="123"/>
      <c r="H316" s="123"/>
      <c r="J316" s="40"/>
      <c r="K316" s="80"/>
    </row>
    <row r="317" spans="1:11" ht="27" customHeight="1">
      <c r="A317" s="41"/>
      <c r="B317" s="50" t="s">
        <v>8</v>
      </c>
      <c r="C317" s="81" t="str">
        <f>DATA!D162</f>
        <v>女</v>
      </c>
      <c r="D317" s="82">
        <f>DATA!G162</f>
        <v>0</v>
      </c>
      <c r="E317" s="120" t="s">
        <v>15</v>
      </c>
      <c r="F317" s="629">
        <f>DATA!H162</f>
        <v>0</v>
      </c>
      <c r="G317" s="630"/>
      <c r="H317" s="631"/>
      <c r="I317" s="602" t="s">
        <v>16</v>
      </c>
      <c r="J317" s="40">
        <v>62</v>
      </c>
      <c r="K317" s="80"/>
    </row>
    <row r="318" spans="1:11" ht="27" customHeight="1">
      <c r="A318" s="41"/>
      <c r="B318" s="51" t="s">
        <v>9</v>
      </c>
      <c r="C318" s="632">
        <f>DATA!A162</f>
        <v>0</v>
      </c>
      <c r="D318" s="632"/>
      <c r="E318" s="115" t="s">
        <v>325</v>
      </c>
      <c r="F318" s="121">
        <f>DATA!I162</f>
        <v>0</v>
      </c>
      <c r="G318" s="122">
        <f>DATA!J162</f>
        <v>0</v>
      </c>
      <c r="H318" s="83">
        <f>DATA!K162</f>
        <v>0</v>
      </c>
      <c r="I318" s="603"/>
      <c r="J318" s="40"/>
      <c r="K318" s="80"/>
    </row>
    <row r="319" spans="1:11" ht="17.25" customHeight="1">
      <c r="A319" s="41"/>
      <c r="B319" s="51" t="s">
        <v>90</v>
      </c>
      <c r="C319" s="633">
        <f>DATA!C162</f>
        <v>0</v>
      </c>
      <c r="D319" s="633"/>
      <c r="E319" s="634" t="s">
        <v>11</v>
      </c>
      <c r="F319" s="636">
        <f>DATA!E162</f>
        <v>0</v>
      </c>
      <c r="G319" s="638" t="s">
        <v>12</v>
      </c>
      <c r="H319" s="639">
        <f>DATA!F162</f>
        <v>0</v>
      </c>
      <c r="I319" s="603"/>
      <c r="J319" s="40"/>
      <c r="K319" s="80"/>
    </row>
    <row r="320" spans="1:11" ht="39" customHeight="1" thickBot="1">
      <c r="A320" s="41"/>
      <c r="B320" s="52" t="s">
        <v>10</v>
      </c>
      <c r="C320" s="641">
        <f>DATA!B162</f>
        <v>0</v>
      </c>
      <c r="D320" s="641"/>
      <c r="E320" s="635"/>
      <c r="F320" s="637">
        <f>DATA!J346</f>
        <v>0</v>
      </c>
      <c r="G320" s="635"/>
      <c r="H320" s="640">
        <f>DATA!L346</f>
        <v>0</v>
      </c>
      <c r="I320" s="603"/>
      <c r="J320" s="40"/>
      <c r="K320" s="80"/>
    </row>
    <row r="321" spans="1:11" ht="22.5" customHeight="1" thickBot="1">
      <c r="A321" s="41"/>
      <c r="B321" s="123"/>
      <c r="C321" s="123"/>
      <c r="D321" s="123"/>
      <c r="E321" s="123"/>
      <c r="F321" s="123"/>
      <c r="G321" s="123"/>
      <c r="H321" s="123"/>
      <c r="J321" s="40"/>
      <c r="K321" s="80"/>
    </row>
    <row r="322" spans="1:11" ht="27" customHeight="1">
      <c r="A322" s="41"/>
      <c r="B322" s="50" t="s">
        <v>8</v>
      </c>
      <c r="C322" s="81" t="str">
        <f>DATA!D163</f>
        <v>女</v>
      </c>
      <c r="D322" s="82">
        <f>DATA!G163</f>
        <v>0</v>
      </c>
      <c r="E322" s="120" t="s">
        <v>15</v>
      </c>
      <c r="F322" s="629">
        <f>DATA!H163</f>
        <v>0</v>
      </c>
      <c r="G322" s="630"/>
      <c r="H322" s="631"/>
      <c r="I322" s="602" t="s">
        <v>16</v>
      </c>
      <c r="J322" s="40">
        <v>63</v>
      </c>
      <c r="K322" s="80"/>
    </row>
    <row r="323" spans="1:11" ht="27" customHeight="1">
      <c r="A323" s="41"/>
      <c r="B323" s="51" t="s">
        <v>9</v>
      </c>
      <c r="C323" s="632">
        <f>DATA!A163</f>
        <v>0</v>
      </c>
      <c r="D323" s="632"/>
      <c r="E323" s="115" t="s">
        <v>325</v>
      </c>
      <c r="F323" s="121">
        <f>DATA!I163</f>
        <v>0</v>
      </c>
      <c r="G323" s="122">
        <f>DATA!J163</f>
        <v>0</v>
      </c>
      <c r="H323" s="83">
        <f>DATA!K163</f>
        <v>0</v>
      </c>
      <c r="I323" s="603"/>
      <c r="J323" s="40"/>
      <c r="K323" s="80"/>
    </row>
    <row r="324" spans="1:11" ht="17.25" customHeight="1">
      <c r="A324" s="41"/>
      <c r="B324" s="51" t="s">
        <v>90</v>
      </c>
      <c r="C324" s="633">
        <f>DATA!C163</f>
        <v>0</v>
      </c>
      <c r="D324" s="633"/>
      <c r="E324" s="634" t="s">
        <v>11</v>
      </c>
      <c r="F324" s="636">
        <f>DATA!E163</f>
        <v>0</v>
      </c>
      <c r="G324" s="638" t="s">
        <v>12</v>
      </c>
      <c r="H324" s="639">
        <f>DATA!F163</f>
        <v>0</v>
      </c>
      <c r="I324" s="603"/>
      <c r="J324" s="40"/>
      <c r="K324" s="80"/>
    </row>
    <row r="325" spans="1:11" ht="39" customHeight="1" thickBot="1">
      <c r="A325" s="41"/>
      <c r="B325" s="52" t="s">
        <v>10</v>
      </c>
      <c r="C325" s="641">
        <f>DATA!B163</f>
        <v>0</v>
      </c>
      <c r="D325" s="641"/>
      <c r="E325" s="635"/>
      <c r="F325" s="637">
        <f>DATA!J351</f>
        <v>0</v>
      </c>
      <c r="G325" s="635"/>
      <c r="H325" s="640">
        <f>DATA!L351</f>
        <v>0</v>
      </c>
      <c r="I325" s="603"/>
      <c r="J325" s="40"/>
      <c r="K325" s="80"/>
    </row>
    <row r="326" spans="1:11" ht="22.5" customHeight="1" thickBot="1">
      <c r="A326" s="41"/>
      <c r="B326" s="123"/>
      <c r="C326" s="123"/>
      <c r="D326" s="123"/>
      <c r="E326" s="123"/>
      <c r="F326" s="123"/>
      <c r="G326" s="123"/>
      <c r="H326" s="123"/>
      <c r="J326" s="40"/>
      <c r="K326" s="80"/>
    </row>
    <row r="327" spans="1:11" ht="27" customHeight="1">
      <c r="A327" s="41"/>
      <c r="B327" s="50" t="s">
        <v>8</v>
      </c>
      <c r="C327" s="81" t="str">
        <f>DATA!D164</f>
        <v>女</v>
      </c>
      <c r="D327" s="82">
        <f>DATA!G164</f>
        <v>0</v>
      </c>
      <c r="E327" s="120" t="s">
        <v>15</v>
      </c>
      <c r="F327" s="629">
        <f>DATA!H164</f>
        <v>0</v>
      </c>
      <c r="G327" s="630"/>
      <c r="H327" s="631"/>
      <c r="I327" s="602" t="s">
        <v>16</v>
      </c>
      <c r="J327" s="40">
        <v>64</v>
      </c>
      <c r="K327" s="80"/>
    </row>
    <row r="328" spans="1:11" ht="27" customHeight="1">
      <c r="A328" s="41"/>
      <c r="B328" s="51" t="s">
        <v>9</v>
      </c>
      <c r="C328" s="632">
        <f>DATA!A164</f>
        <v>0</v>
      </c>
      <c r="D328" s="632"/>
      <c r="E328" s="115" t="s">
        <v>325</v>
      </c>
      <c r="F328" s="121">
        <f>DATA!I164</f>
        <v>0</v>
      </c>
      <c r="G328" s="122">
        <f>DATA!J164</f>
        <v>0</v>
      </c>
      <c r="H328" s="83">
        <f>DATA!K164</f>
        <v>0</v>
      </c>
      <c r="I328" s="603"/>
      <c r="J328" s="40"/>
      <c r="K328" s="80"/>
    </row>
    <row r="329" spans="1:11" ht="17.25" customHeight="1">
      <c r="A329" s="41"/>
      <c r="B329" s="51" t="s">
        <v>90</v>
      </c>
      <c r="C329" s="633">
        <f>DATA!C164</f>
        <v>0</v>
      </c>
      <c r="D329" s="633"/>
      <c r="E329" s="634" t="s">
        <v>11</v>
      </c>
      <c r="F329" s="636">
        <f>DATA!E164</f>
        <v>0</v>
      </c>
      <c r="G329" s="638" t="s">
        <v>12</v>
      </c>
      <c r="H329" s="639">
        <f>DATA!F164</f>
        <v>0</v>
      </c>
      <c r="I329" s="603"/>
      <c r="J329" s="40"/>
      <c r="K329" s="80"/>
    </row>
    <row r="330" spans="1:11" ht="39" customHeight="1" thickBot="1">
      <c r="A330" s="41"/>
      <c r="B330" s="52" t="s">
        <v>10</v>
      </c>
      <c r="C330" s="641">
        <f>DATA!B164</f>
        <v>0</v>
      </c>
      <c r="D330" s="641"/>
      <c r="E330" s="635"/>
      <c r="F330" s="637">
        <f>DATA!J356</f>
        <v>0</v>
      </c>
      <c r="G330" s="635"/>
      <c r="H330" s="640">
        <f>DATA!L356</f>
        <v>0</v>
      </c>
      <c r="I330" s="603"/>
      <c r="J330" s="40"/>
      <c r="K330" s="80"/>
    </row>
    <row r="331" spans="1:11" ht="22.5" customHeight="1" thickBot="1">
      <c r="A331" s="41"/>
      <c r="B331" s="123"/>
      <c r="C331" s="123"/>
      <c r="D331" s="123"/>
      <c r="E331" s="123"/>
      <c r="F331" s="123"/>
      <c r="G331" s="123"/>
      <c r="H331" s="123"/>
      <c r="J331" s="40"/>
      <c r="K331" s="80"/>
    </row>
    <row r="332" spans="1:11" ht="27" customHeight="1">
      <c r="A332" s="41"/>
      <c r="B332" s="50" t="s">
        <v>8</v>
      </c>
      <c r="C332" s="81" t="str">
        <f>DATA!D165</f>
        <v>女</v>
      </c>
      <c r="D332" s="82">
        <f>DATA!G165</f>
        <v>0</v>
      </c>
      <c r="E332" s="120" t="s">
        <v>15</v>
      </c>
      <c r="F332" s="629">
        <f>DATA!H165</f>
        <v>0</v>
      </c>
      <c r="G332" s="630"/>
      <c r="H332" s="631"/>
      <c r="I332" s="602" t="s">
        <v>16</v>
      </c>
      <c r="J332" s="40">
        <v>65</v>
      </c>
      <c r="K332" s="80"/>
    </row>
    <row r="333" spans="1:11" ht="27" customHeight="1">
      <c r="A333" s="41"/>
      <c r="B333" s="51" t="s">
        <v>9</v>
      </c>
      <c r="C333" s="632">
        <f>DATA!A165</f>
        <v>0</v>
      </c>
      <c r="D333" s="632"/>
      <c r="E333" s="115" t="s">
        <v>325</v>
      </c>
      <c r="F333" s="121">
        <f>DATA!I165</f>
        <v>0</v>
      </c>
      <c r="G333" s="122">
        <f>DATA!J165</f>
        <v>0</v>
      </c>
      <c r="H333" s="83">
        <f>DATA!K165</f>
        <v>0</v>
      </c>
      <c r="I333" s="603"/>
      <c r="J333" s="40"/>
      <c r="K333" s="80"/>
    </row>
    <row r="334" spans="1:11" ht="17.25" customHeight="1">
      <c r="A334" s="41"/>
      <c r="B334" s="51" t="s">
        <v>90</v>
      </c>
      <c r="C334" s="633">
        <f>DATA!C165</f>
        <v>0</v>
      </c>
      <c r="D334" s="633"/>
      <c r="E334" s="634" t="s">
        <v>11</v>
      </c>
      <c r="F334" s="636">
        <f>DATA!E165</f>
        <v>0</v>
      </c>
      <c r="G334" s="638" t="s">
        <v>12</v>
      </c>
      <c r="H334" s="639">
        <f>DATA!F165</f>
        <v>0</v>
      </c>
      <c r="I334" s="603"/>
      <c r="J334" s="40"/>
      <c r="K334" s="80"/>
    </row>
    <row r="335" spans="1:11" ht="39" customHeight="1" thickBot="1">
      <c r="A335" s="41"/>
      <c r="B335" s="52" t="s">
        <v>10</v>
      </c>
      <c r="C335" s="641">
        <f>DATA!B165</f>
        <v>0</v>
      </c>
      <c r="D335" s="641"/>
      <c r="E335" s="635"/>
      <c r="F335" s="637">
        <f>DATA!J361</f>
        <v>0</v>
      </c>
      <c r="G335" s="635"/>
      <c r="H335" s="640">
        <f>DATA!L361</f>
        <v>0</v>
      </c>
      <c r="I335" s="603"/>
      <c r="J335" s="40"/>
      <c r="K335" s="80"/>
    </row>
    <row r="336" spans="1:11" ht="22.5" customHeight="1" thickBot="1">
      <c r="A336" s="41"/>
      <c r="B336" s="123"/>
      <c r="C336" s="123"/>
      <c r="D336" s="123"/>
      <c r="E336" s="123"/>
      <c r="F336" s="123"/>
      <c r="G336" s="123"/>
      <c r="H336" s="123"/>
      <c r="J336" s="40"/>
      <c r="K336" s="80"/>
    </row>
    <row r="337" spans="1:11" ht="27" customHeight="1">
      <c r="A337" s="41"/>
      <c r="B337" s="50" t="s">
        <v>8</v>
      </c>
      <c r="C337" s="81" t="str">
        <f>DATA!D166</f>
        <v>女</v>
      </c>
      <c r="D337" s="82">
        <f>DATA!G166</f>
        <v>0</v>
      </c>
      <c r="E337" s="120" t="s">
        <v>15</v>
      </c>
      <c r="F337" s="629">
        <f>DATA!H166</f>
        <v>0</v>
      </c>
      <c r="G337" s="630"/>
      <c r="H337" s="631"/>
      <c r="I337" s="602" t="s">
        <v>16</v>
      </c>
      <c r="J337" s="40">
        <v>66</v>
      </c>
      <c r="K337" s="80"/>
    </row>
    <row r="338" spans="1:11" ht="27" customHeight="1">
      <c r="A338" s="41"/>
      <c r="B338" s="51" t="s">
        <v>9</v>
      </c>
      <c r="C338" s="632">
        <f>DATA!A166</f>
        <v>0</v>
      </c>
      <c r="D338" s="632"/>
      <c r="E338" s="115" t="s">
        <v>325</v>
      </c>
      <c r="F338" s="121">
        <f>DATA!I166</f>
        <v>0</v>
      </c>
      <c r="G338" s="122">
        <f>DATA!J166</f>
        <v>0</v>
      </c>
      <c r="H338" s="83">
        <f>DATA!K166</f>
        <v>0</v>
      </c>
      <c r="I338" s="603"/>
      <c r="J338" s="40"/>
    </row>
    <row r="339" spans="1:11" ht="17.25" customHeight="1">
      <c r="A339" s="41"/>
      <c r="B339" s="51" t="s">
        <v>90</v>
      </c>
      <c r="C339" s="633">
        <f>DATA!C166</f>
        <v>0</v>
      </c>
      <c r="D339" s="633"/>
      <c r="E339" s="634" t="s">
        <v>11</v>
      </c>
      <c r="F339" s="636">
        <f>DATA!E166</f>
        <v>0</v>
      </c>
      <c r="G339" s="638" t="s">
        <v>12</v>
      </c>
      <c r="H339" s="639">
        <f>DATA!F166</f>
        <v>0</v>
      </c>
      <c r="I339" s="603"/>
      <c r="J339" s="40"/>
    </row>
    <row r="340" spans="1:11" ht="39" customHeight="1" thickBot="1">
      <c r="A340" s="41"/>
      <c r="B340" s="52" t="s">
        <v>10</v>
      </c>
      <c r="C340" s="641">
        <f>DATA!B166</f>
        <v>0</v>
      </c>
      <c r="D340" s="641"/>
      <c r="E340" s="635"/>
      <c r="F340" s="637">
        <f>DATA!J366</f>
        <v>0</v>
      </c>
      <c r="G340" s="635"/>
      <c r="H340" s="640">
        <f>DATA!L366</f>
        <v>0</v>
      </c>
      <c r="I340" s="603"/>
      <c r="J340" s="40"/>
    </row>
    <row r="341" spans="1:11" ht="22.5" customHeight="1">
      <c r="A341" s="41"/>
      <c r="B341" s="49"/>
      <c r="C341" s="53"/>
      <c r="D341" s="53"/>
      <c r="E341" s="49"/>
      <c r="F341" s="49"/>
      <c r="G341" s="49"/>
      <c r="H341" s="49"/>
      <c r="J341" s="40"/>
    </row>
  </sheetData>
  <sheetProtection algorithmName="SHA-512" hashValue="I2ptE+Np22pJcdmoxUfwvg2yPmH+fsxwAOOUTveHd2CxUJb1semfk5h7LujlXSfo4P9djcg8T9xZ9rLjTaVy2w==" saltValue="v5gjOjtA1ZEW/9gVwJu5Gg==" spinCount="100000" sheet="1" objects="1" scenarios="1" selectLockedCells="1" selectUnlockedCells="1"/>
  <mergeCells count="594">
    <mergeCell ref="F337:H337"/>
    <mergeCell ref="I337:I340"/>
    <mergeCell ref="C338:D338"/>
    <mergeCell ref="C339:D339"/>
    <mergeCell ref="E339:E340"/>
    <mergeCell ref="F339:F340"/>
    <mergeCell ref="G339:G340"/>
    <mergeCell ref="H339:H340"/>
    <mergeCell ref="C340:D340"/>
    <mergeCell ref="F332:H332"/>
    <mergeCell ref="I332:I335"/>
    <mergeCell ref="C333:D333"/>
    <mergeCell ref="C334:D334"/>
    <mergeCell ref="E334:E335"/>
    <mergeCell ref="F334:F335"/>
    <mergeCell ref="G334:G335"/>
    <mergeCell ref="H334:H335"/>
    <mergeCell ref="C335:D335"/>
    <mergeCell ref="F327:H327"/>
    <mergeCell ref="I327:I330"/>
    <mergeCell ref="C328:D328"/>
    <mergeCell ref="C329:D329"/>
    <mergeCell ref="E329:E330"/>
    <mergeCell ref="F329:F330"/>
    <mergeCell ref="G329:G330"/>
    <mergeCell ref="H329:H330"/>
    <mergeCell ref="C330:D330"/>
    <mergeCell ref="F322:H322"/>
    <mergeCell ref="I322:I325"/>
    <mergeCell ref="C323:D323"/>
    <mergeCell ref="C324:D324"/>
    <mergeCell ref="E324:E325"/>
    <mergeCell ref="F324:F325"/>
    <mergeCell ref="G324:G325"/>
    <mergeCell ref="H324:H325"/>
    <mergeCell ref="C325:D325"/>
    <mergeCell ref="F317:H317"/>
    <mergeCell ref="I317:I320"/>
    <mergeCell ref="C318:D318"/>
    <mergeCell ref="C319:D319"/>
    <mergeCell ref="E319:E320"/>
    <mergeCell ref="F319:F320"/>
    <mergeCell ref="G319:G320"/>
    <mergeCell ref="H319:H320"/>
    <mergeCell ref="C320:D320"/>
    <mergeCell ref="F312:H312"/>
    <mergeCell ref="I312:I315"/>
    <mergeCell ref="C313:D313"/>
    <mergeCell ref="C314:D314"/>
    <mergeCell ref="E314:E315"/>
    <mergeCell ref="F314:F315"/>
    <mergeCell ref="G314:G315"/>
    <mergeCell ref="H314:H315"/>
    <mergeCell ref="C315:D315"/>
    <mergeCell ref="F306:H306"/>
    <mergeCell ref="I306:I309"/>
    <mergeCell ref="C307:D307"/>
    <mergeCell ref="C308:D308"/>
    <mergeCell ref="E308:E309"/>
    <mergeCell ref="F308:F309"/>
    <mergeCell ref="G308:G309"/>
    <mergeCell ref="H308:H309"/>
    <mergeCell ref="C309:D309"/>
    <mergeCell ref="F301:H301"/>
    <mergeCell ref="I301:I304"/>
    <mergeCell ref="C302:D302"/>
    <mergeCell ref="C303:D303"/>
    <mergeCell ref="E303:E304"/>
    <mergeCell ref="F303:F304"/>
    <mergeCell ref="G303:G304"/>
    <mergeCell ref="H303:H304"/>
    <mergeCell ref="C304:D304"/>
    <mergeCell ref="F296:H296"/>
    <mergeCell ref="I296:I299"/>
    <mergeCell ref="C297:D297"/>
    <mergeCell ref="C298:D298"/>
    <mergeCell ref="E298:E299"/>
    <mergeCell ref="F298:F299"/>
    <mergeCell ref="G298:G299"/>
    <mergeCell ref="H298:H299"/>
    <mergeCell ref="C299:D299"/>
    <mergeCell ref="F291:H291"/>
    <mergeCell ref="I291:I294"/>
    <mergeCell ref="C292:D292"/>
    <mergeCell ref="C293:D293"/>
    <mergeCell ref="E293:E294"/>
    <mergeCell ref="F293:F294"/>
    <mergeCell ref="G293:G294"/>
    <mergeCell ref="H293:H294"/>
    <mergeCell ref="C294:D294"/>
    <mergeCell ref="F286:H286"/>
    <mergeCell ref="I286:I289"/>
    <mergeCell ref="C287:D287"/>
    <mergeCell ref="C288:D288"/>
    <mergeCell ref="E288:E289"/>
    <mergeCell ref="F288:F289"/>
    <mergeCell ref="G288:G289"/>
    <mergeCell ref="H288:H289"/>
    <mergeCell ref="C289:D289"/>
    <mergeCell ref="F281:H281"/>
    <mergeCell ref="I281:I284"/>
    <mergeCell ref="C282:D282"/>
    <mergeCell ref="C283:D283"/>
    <mergeCell ref="E283:E284"/>
    <mergeCell ref="F283:F284"/>
    <mergeCell ref="G283:G284"/>
    <mergeCell ref="H283:H284"/>
    <mergeCell ref="C284:D284"/>
    <mergeCell ref="F275:H275"/>
    <mergeCell ref="I275:I278"/>
    <mergeCell ref="C276:D276"/>
    <mergeCell ref="C277:D277"/>
    <mergeCell ref="E277:E278"/>
    <mergeCell ref="F277:F278"/>
    <mergeCell ref="G277:G278"/>
    <mergeCell ref="H277:H278"/>
    <mergeCell ref="C278:D278"/>
    <mergeCell ref="F270:H270"/>
    <mergeCell ref="I270:I273"/>
    <mergeCell ref="C271:D271"/>
    <mergeCell ref="C272:D272"/>
    <mergeCell ref="E272:E273"/>
    <mergeCell ref="F272:F273"/>
    <mergeCell ref="G272:G273"/>
    <mergeCell ref="H272:H273"/>
    <mergeCell ref="C273:D273"/>
    <mergeCell ref="F265:H265"/>
    <mergeCell ref="I265:I268"/>
    <mergeCell ref="C266:D266"/>
    <mergeCell ref="C267:D267"/>
    <mergeCell ref="E267:E268"/>
    <mergeCell ref="F267:F268"/>
    <mergeCell ref="G267:G268"/>
    <mergeCell ref="H267:H268"/>
    <mergeCell ref="C268:D268"/>
    <mergeCell ref="F260:H260"/>
    <mergeCell ref="I260:I263"/>
    <mergeCell ref="C261:D261"/>
    <mergeCell ref="C262:D262"/>
    <mergeCell ref="E262:E263"/>
    <mergeCell ref="F262:F263"/>
    <mergeCell ref="G262:G263"/>
    <mergeCell ref="H262:H263"/>
    <mergeCell ref="C263:D263"/>
    <mergeCell ref="F255:H255"/>
    <mergeCell ref="I255:I258"/>
    <mergeCell ref="C256:D256"/>
    <mergeCell ref="C257:D257"/>
    <mergeCell ref="E257:E258"/>
    <mergeCell ref="F257:F258"/>
    <mergeCell ref="G257:G258"/>
    <mergeCell ref="H257:H258"/>
    <mergeCell ref="C258:D258"/>
    <mergeCell ref="F250:H250"/>
    <mergeCell ref="I250:I253"/>
    <mergeCell ref="C251:D251"/>
    <mergeCell ref="C252:D252"/>
    <mergeCell ref="E252:E253"/>
    <mergeCell ref="F252:F253"/>
    <mergeCell ref="G252:G253"/>
    <mergeCell ref="H252:H253"/>
    <mergeCell ref="C253:D253"/>
    <mergeCell ref="F244:H244"/>
    <mergeCell ref="I244:I247"/>
    <mergeCell ref="C245:D245"/>
    <mergeCell ref="C246:D246"/>
    <mergeCell ref="E246:E247"/>
    <mergeCell ref="F246:F247"/>
    <mergeCell ref="G246:G247"/>
    <mergeCell ref="H246:H247"/>
    <mergeCell ref="C247:D247"/>
    <mergeCell ref="F239:H239"/>
    <mergeCell ref="I239:I242"/>
    <mergeCell ref="C240:D240"/>
    <mergeCell ref="C241:D241"/>
    <mergeCell ref="E241:E242"/>
    <mergeCell ref="F241:F242"/>
    <mergeCell ref="G241:G242"/>
    <mergeCell ref="H241:H242"/>
    <mergeCell ref="C242:D242"/>
    <mergeCell ref="F234:H234"/>
    <mergeCell ref="I234:I237"/>
    <mergeCell ref="C235:D235"/>
    <mergeCell ref="C236:D236"/>
    <mergeCell ref="E236:E237"/>
    <mergeCell ref="F236:F237"/>
    <mergeCell ref="G236:G237"/>
    <mergeCell ref="H236:H237"/>
    <mergeCell ref="C237:D237"/>
    <mergeCell ref="F229:H229"/>
    <mergeCell ref="I229:I232"/>
    <mergeCell ref="C230:D230"/>
    <mergeCell ref="C231:D231"/>
    <mergeCell ref="E231:E232"/>
    <mergeCell ref="F231:F232"/>
    <mergeCell ref="G231:G232"/>
    <mergeCell ref="H231:H232"/>
    <mergeCell ref="C232:D232"/>
    <mergeCell ref="F224:H224"/>
    <mergeCell ref="I224:I227"/>
    <mergeCell ref="C225:D225"/>
    <mergeCell ref="C226:D226"/>
    <mergeCell ref="E226:E227"/>
    <mergeCell ref="F226:F227"/>
    <mergeCell ref="G226:G227"/>
    <mergeCell ref="H226:H227"/>
    <mergeCell ref="C227:D227"/>
    <mergeCell ref="F219:H219"/>
    <mergeCell ref="I219:I222"/>
    <mergeCell ref="C220:D220"/>
    <mergeCell ref="C221:D221"/>
    <mergeCell ref="E221:E222"/>
    <mergeCell ref="F221:F222"/>
    <mergeCell ref="G221:G222"/>
    <mergeCell ref="H221:H222"/>
    <mergeCell ref="C222:D222"/>
    <mergeCell ref="F213:H213"/>
    <mergeCell ref="I213:I216"/>
    <mergeCell ref="C214:D214"/>
    <mergeCell ref="C215:D215"/>
    <mergeCell ref="E215:E216"/>
    <mergeCell ref="F215:F216"/>
    <mergeCell ref="G215:G216"/>
    <mergeCell ref="H215:H216"/>
    <mergeCell ref="C216:D216"/>
    <mergeCell ref="F208:H208"/>
    <mergeCell ref="I208:I211"/>
    <mergeCell ref="C209:D209"/>
    <mergeCell ref="C210:D210"/>
    <mergeCell ref="E210:E211"/>
    <mergeCell ref="F210:F211"/>
    <mergeCell ref="G210:G211"/>
    <mergeCell ref="H210:H211"/>
    <mergeCell ref="C211:D211"/>
    <mergeCell ref="F203:H203"/>
    <mergeCell ref="I203:I206"/>
    <mergeCell ref="C204:D204"/>
    <mergeCell ref="C205:D205"/>
    <mergeCell ref="E205:E206"/>
    <mergeCell ref="F205:F206"/>
    <mergeCell ref="G205:G206"/>
    <mergeCell ref="H205:H206"/>
    <mergeCell ref="C206:D206"/>
    <mergeCell ref="F198:H198"/>
    <mergeCell ref="I198:I201"/>
    <mergeCell ref="C199:D199"/>
    <mergeCell ref="C200:D200"/>
    <mergeCell ref="E200:E201"/>
    <mergeCell ref="F200:F201"/>
    <mergeCell ref="G200:G201"/>
    <mergeCell ref="H200:H201"/>
    <mergeCell ref="C201:D201"/>
    <mergeCell ref="F193:H193"/>
    <mergeCell ref="I193:I196"/>
    <mergeCell ref="C194:D194"/>
    <mergeCell ref="C195:D195"/>
    <mergeCell ref="E195:E196"/>
    <mergeCell ref="F195:F196"/>
    <mergeCell ref="G195:G196"/>
    <mergeCell ref="H195:H196"/>
    <mergeCell ref="C196:D196"/>
    <mergeCell ref="F188:H188"/>
    <mergeCell ref="I188:I191"/>
    <mergeCell ref="C189:D189"/>
    <mergeCell ref="C190:D190"/>
    <mergeCell ref="E190:E191"/>
    <mergeCell ref="F190:F191"/>
    <mergeCell ref="G190:G191"/>
    <mergeCell ref="H190:H191"/>
    <mergeCell ref="C191:D191"/>
    <mergeCell ref="F182:H182"/>
    <mergeCell ref="I182:I185"/>
    <mergeCell ref="C183:D183"/>
    <mergeCell ref="C184:D184"/>
    <mergeCell ref="E184:E185"/>
    <mergeCell ref="F184:F185"/>
    <mergeCell ref="G184:G185"/>
    <mergeCell ref="H184:H185"/>
    <mergeCell ref="C185:D185"/>
    <mergeCell ref="F177:H177"/>
    <mergeCell ref="I177:I180"/>
    <mergeCell ref="C178:D178"/>
    <mergeCell ref="C179:D179"/>
    <mergeCell ref="E179:E180"/>
    <mergeCell ref="F179:F180"/>
    <mergeCell ref="G179:G180"/>
    <mergeCell ref="H179:H180"/>
    <mergeCell ref="C180:D180"/>
    <mergeCell ref="F172:H172"/>
    <mergeCell ref="I172:I175"/>
    <mergeCell ref="C173:D173"/>
    <mergeCell ref="C174:D174"/>
    <mergeCell ref="E174:E175"/>
    <mergeCell ref="F174:F175"/>
    <mergeCell ref="G174:G175"/>
    <mergeCell ref="H174:H175"/>
    <mergeCell ref="C175:D175"/>
    <mergeCell ref="F167:H167"/>
    <mergeCell ref="I167:I170"/>
    <mergeCell ref="C168:D168"/>
    <mergeCell ref="C169:D169"/>
    <mergeCell ref="E169:E170"/>
    <mergeCell ref="F169:F170"/>
    <mergeCell ref="G169:G170"/>
    <mergeCell ref="H169:H170"/>
    <mergeCell ref="C170:D170"/>
    <mergeCell ref="F162:H162"/>
    <mergeCell ref="I162:I165"/>
    <mergeCell ref="C163:D163"/>
    <mergeCell ref="C164:D164"/>
    <mergeCell ref="E164:E165"/>
    <mergeCell ref="F164:F165"/>
    <mergeCell ref="G164:G165"/>
    <mergeCell ref="H164:H165"/>
    <mergeCell ref="C165:D165"/>
    <mergeCell ref="F157:H157"/>
    <mergeCell ref="I157:I160"/>
    <mergeCell ref="C158:D158"/>
    <mergeCell ref="C159:D159"/>
    <mergeCell ref="E159:E160"/>
    <mergeCell ref="F159:F160"/>
    <mergeCell ref="G159:G160"/>
    <mergeCell ref="H159:H160"/>
    <mergeCell ref="C160:D160"/>
    <mergeCell ref="F151:H151"/>
    <mergeCell ref="I151:I154"/>
    <mergeCell ref="C152:D152"/>
    <mergeCell ref="C153:D153"/>
    <mergeCell ref="E153:E154"/>
    <mergeCell ref="F153:F154"/>
    <mergeCell ref="G153:G154"/>
    <mergeCell ref="H153:H154"/>
    <mergeCell ref="C154:D154"/>
    <mergeCell ref="F146:H146"/>
    <mergeCell ref="I146:I149"/>
    <mergeCell ref="C147:D147"/>
    <mergeCell ref="C148:D148"/>
    <mergeCell ref="E148:E149"/>
    <mergeCell ref="F148:F149"/>
    <mergeCell ref="G148:G149"/>
    <mergeCell ref="H148:H149"/>
    <mergeCell ref="C149:D149"/>
    <mergeCell ref="F141:H141"/>
    <mergeCell ref="I141:I144"/>
    <mergeCell ref="C142:D142"/>
    <mergeCell ref="C143:D143"/>
    <mergeCell ref="E143:E144"/>
    <mergeCell ref="F143:F144"/>
    <mergeCell ref="G143:G144"/>
    <mergeCell ref="H143:H144"/>
    <mergeCell ref="C144:D144"/>
    <mergeCell ref="F136:H136"/>
    <mergeCell ref="I136:I139"/>
    <mergeCell ref="C137:D137"/>
    <mergeCell ref="C138:D138"/>
    <mergeCell ref="E138:E139"/>
    <mergeCell ref="F138:F139"/>
    <mergeCell ref="G138:G139"/>
    <mergeCell ref="H138:H139"/>
    <mergeCell ref="C139:D139"/>
    <mergeCell ref="F131:H131"/>
    <mergeCell ref="I131:I134"/>
    <mergeCell ref="C132:D132"/>
    <mergeCell ref="C133:D133"/>
    <mergeCell ref="E133:E134"/>
    <mergeCell ref="F133:F134"/>
    <mergeCell ref="G133:G134"/>
    <mergeCell ref="H133:H134"/>
    <mergeCell ref="C134:D134"/>
    <mergeCell ref="F126:H126"/>
    <mergeCell ref="I126:I129"/>
    <mergeCell ref="C127:D127"/>
    <mergeCell ref="C128:D128"/>
    <mergeCell ref="E128:E129"/>
    <mergeCell ref="F128:F129"/>
    <mergeCell ref="G128:G129"/>
    <mergeCell ref="H128:H129"/>
    <mergeCell ref="C129:D129"/>
    <mergeCell ref="F120:H120"/>
    <mergeCell ref="I120:I123"/>
    <mergeCell ref="C121:D121"/>
    <mergeCell ref="C122:D122"/>
    <mergeCell ref="E122:E123"/>
    <mergeCell ref="F122:F123"/>
    <mergeCell ref="G122:G123"/>
    <mergeCell ref="H122:H123"/>
    <mergeCell ref="C123:D123"/>
    <mergeCell ref="F115:H115"/>
    <mergeCell ref="I115:I118"/>
    <mergeCell ref="C116:D116"/>
    <mergeCell ref="C117:D117"/>
    <mergeCell ref="E117:E118"/>
    <mergeCell ref="F117:F118"/>
    <mergeCell ref="G117:G118"/>
    <mergeCell ref="H117:H118"/>
    <mergeCell ref="C118:D118"/>
    <mergeCell ref="F110:H110"/>
    <mergeCell ref="I110:I113"/>
    <mergeCell ref="C111:D111"/>
    <mergeCell ref="C112:D112"/>
    <mergeCell ref="E112:E113"/>
    <mergeCell ref="F112:F113"/>
    <mergeCell ref="G112:G113"/>
    <mergeCell ref="H112:H113"/>
    <mergeCell ref="C113:D113"/>
    <mergeCell ref="F105:H105"/>
    <mergeCell ref="I105:I108"/>
    <mergeCell ref="C106:D106"/>
    <mergeCell ref="C107:D107"/>
    <mergeCell ref="E107:E108"/>
    <mergeCell ref="F107:F108"/>
    <mergeCell ref="G107:G108"/>
    <mergeCell ref="H107:H108"/>
    <mergeCell ref="C108:D108"/>
    <mergeCell ref="F100:H100"/>
    <mergeCell ref="I100:I103"/>
    <mergeCell ref="C101:D101"/>
    <mergeCell ref="C102:D102"/>
    <mergeCell ref="E102:E103"/>
    <mergeCell ref="F102:F103"/>
    <mergeCell ref="G102:G103"/>
    <mergeCell ref="H102:H103"/>
    <mergeCell ref="C103:D103"/>
    <mergeCell ref="F95:H95"/>
    <mergeCell ref="I95:I98"/>
    <mergeCell ref="C96:D96"/>
    <mergeCell ref="C97:D97"/>
    <mergeCell ref="E97:E98"/>
    <mergeCell ref="F97:F98"/>
    <mergeCell ref="G97:G98"/>
    <mergeCell ref="H97:H98"/>
    <mergeCell ref="C98:D98"/>
    <mergeCell ref="F89:H89"/>
    <mergeCell ref="I89:I92"/>
    <mergeCell ref="C90:D90"/>
    <mergeCell ref="C91:D91"/>
    <mergeCell ref="E91:E92"/>
    <mergeCell ref="F91:F92"/>
    <mergeCell ref="G91:G92"/>
    <mergeCell ref="H91:H92"/>
    <mergeCell ref="C92:D92"/>
    <mergeCell ref="F84:H84"/>
    <mergeCell ref="I84:I87"/>
    <mergeCell ref="C85:D85"/>
    <mergeCell ref="C86:D86"/>
    <mergeCell ref="E86:E87"/>
    <mergeCell ref="F86:F87"/>
    <mergeCell ref="G86:G87"/>
    <mergeCell ref="H86:H87"/>
    <mergeCell ref="C87:D87"/>
    <mergeCell ref="F79:H79"/>
    <mergeCell ref="I79:I82"/>
    <mergeCell ref="C80:D80"/>
    <mergeCell ref="C81:D81"/>
    <mergeCell ref="E81:E82"/>
    <mergeCell ref="F81:F82"/>
    <mergeCell ref="G81:G82"/>
    <mergeCell ref="H81:H82"/>
    <mergeCell ref="C82:D82"/>
    <mergeCell ref="F74:H74"/>
    <mergeCell ref="I74:I77"/>
    <mergeCell ref="C75:D75"/>
    <mergeCell ref="C76:D76"/>
    <mergeCell ref="E76:E77"/>
    <mergeCell ref="F76:F77"/>
    <mergeCell ref="G76:G77"/>
    <mergeCell ref="H76:H77"/>
    <mergeCell ref="C77:D77"/>
    <mergeCell ref="F69:H69"/>
    <mergeCell ref="I69:I72"/>
    <mergeCell ref="C70:D70"/>
    <mergeCell ref="C71:D71"/>
    <mergeCell ref="E71:E72"/>
    <mergeCell ref="F71:F72"/>
    <mergeCell ref="G71:G72"/>
    <mergeCell ref="H71:H72"/>
    <mergeCell ref="C72:D72"/>
    <mergeCell ref="F64:H64"/>
    <mergeCell ref="I64:I67"/>
    <mergeCell ref="C65:D65"/>
    <mergeCell ref="C66:D66"/>
    <mergeCell ref="E66:E67"/>
    <mergeCell ref="F66:F67"/>
    <mergeCell ref="G66:G67"/>
    <mergeCell ref="H66:H67"/>
    <mergeCell ref="C67:D67"/>
    <mergeCell ref="F58:H58"/>
    <mergeCell ref="I58:I61"/>
    <mergeCell ref="C59:D59"/>
    <mergeCell ref="C60:D60"/>
    <mergeCell ref="E60:E61"/>
    <mergeCell ref="F60:F61"/>
    <mergeCell ref="G60:G61"/>
    <mergeCell ref="H60:H61"/>
    <mergeCell ref="C61:D61"/>
    <mergeCell ref="F53:H53"/>
    <mergeCell ref="I53:I56"/>
    <mergeCell ref="C54:D54"/>
    <mergeCell ref="C55:D55"/>
    <mergeCell ref="E55:E56"/>
    <mergeCell ref="F55:F56"/>
    <mergeCell ref="G55:G56"/>
    <mergeCell ref="H55:H56"/>
    <mergeCell ref="C56:D56"/>
    <mergeCell ref="F48:H48"/>
    <mergeCell ref="I48:I51"/>
    <mergeCell ref="C49:D49"/>
    <mergeCell ref="C50:D50"/>
    <mergeCell ref="E50:E51"/>
    <mergeCell ref="F50:F51"/>
    <mergeCell ref="G50:G51"/>
    <mergeCell ref="H50:H51"/>
    <mergeCell ref="C51:D51"/>
    <mergeCell ref="F43:H43"/>
    <mergeCell ref="I43:I46"/>
    <mergeCell ref="C44:D44"/>
    <mergeCell ref="C45:D45"/>
    <mergeCell ref="E45:E46"/>
    <mergeCell ref="F45:F46"/>
    <mergeCell ref="G45:G46"/>
    <mergeCell ref="H45:H46"/>
    <mergeCell ref="C46:D46"/>
    <mergeCell ref="F38:H38"/>
    <mergeCell ref="I38:I41"/>
    <mergeCell ref="C39:D39"/>
    <mergeCell ref="C40:D40"/>
    <mergeCell ref="E40:E41"/>
    <mergeCell ref="F40:F41"/>
    <mergeCell ref="G40:G41"/>
    <mergeCell ref="H40:H41"/>
    <mergeCell ref="C41:D41"/>
    <mergeCell ref="F33:H33"/>
    <mergeCell ref="I33:I36"/>
    <mergeCell ref="C34:D34"/>
    <mergeCell ref="C35:D35"/>
    <mergeCell ref="E35:E36"/>
    <mergeCell ref="F35:F36"/>
    <mergeCell ref="G35:G36"/>
    <mergeCell ref="H35:H36"/>
    <mergeCell ref="C36:D36"/>
    <mergeCell ref="F27:H27"/>
    <mergeCell ref="I27:I30"/>
    <mergeCell ref="C28:D28"/>
    <mergeCell ref="C29:D29"/>
    <mergeCell ref="E29:E30"/>
    <mergeCell ref="F29:F30"/>
    <mergeCell ref="G29:G30"/>
    <mergeCell ref="H29:H30"/>
    <mergeCell ref="C30:D30"/>
    <mergeCell ref="F22:H22"/>
    <mergeCell ref="I22:I25"/>
    <mergeCell ref="C23:D23"/>
    <mergeCell ref="C24:D24"/>
    <mergeCell ref="E24:E25"/>
    <mergeCell ref="F24:F25"/>
    <mergeCell ref="G24:G25"/>
    <mergeCell ref="H24:H25"/>
    <mergeCell ref="C25:D25"/>
    <mergeCell ref="F17:H17"/>
    <mergeCell ref="I17:I20"/>
    <mergeCell ref="C18:D18"/>
    <mergeCell ref="C19:D19"/>
    <mergeCell ref="E19:E20"/>
    <mergeCell ref="F19:F20"/>
    <mergeCell ref="G19:G20"/>
    <mergeCell ref="H19:H20"/>
    <mergeCell ref="C20:D20"/>
    <mergeCell ref="F12:H12"/>
    <mergeCell ref="I12:I15"/>
    <mergeCell ref="C13:D13"/>
    <mergeCell ref="C14:D14"/>
    <mergeCell ref="E14:E15"/>
    <mergeCell ref="F14:F15"/>
    <mergeCell ref="G14:G15"/>
    <mergeCell ref="H14:H15"/>
    <mergeCell ref="C15:D15"/>
    <mergeCell ref="F7:H7"/>
    <mergeCell ref="I7:I10"/>
    <mergeCell ref="C8:D8"/>
    <mergeCell ref="C9:D9"/>
    <mergeCell ref="E9:E10"/>
    <mergeCell ref="F9:F10"/>
    <mergeCell ref="G9:G10"/>
    <mergeCell ref="H9:H10"/>
    <mergeCell ref="C10:D10"/>
    <mergeCell ref="F2:H2"/>
    <mergeCell ref="I2:I5"/>
    <mergeCell ref="C3:D3"/>
    <mergeCell ref="C4:D4"/>
    <mergeCell ref="E4:E5"/>
    <mergeCell ref="F4:F5"/>
    <mergeCell ref="G4:G5"/>
    <mergeCell ref="H4:H5"/>
    <mergeCell ref="C5:D5"/>
  </mergeCells>
  <phoneticPr fontId="20"/>
  <pageMargins left="0.70866141732283472" right="0.31496062992125984" top="0.74803149606299213" bottom="0.74803149606299213" header="0.31496062992125984" footer="0.31496062992125984"/>
  <pageSetup paperSize="9" scale="95" orientation="portrait" horizontalDpi="4294967293" r:id="rId1"/>
  <rowBreaks count="10" manualBreakCount="10">
    <brk id="31" max="8" man="1"/>
    <brk id="62" max="8" man="1"/>
    <brk id="93" max="8" man="1"/>
    <brk id="124" max="8" man="1"/>
    <brk id="155" max="8" man="1"/>
    <brk id="186" max="8" man="1"/>
    <brk id="217" max="8" man="1"/>
    <brk id="248" max="8" man="1"/>
    <brk id="279" max="8" man="1"/>
    <brk id="310"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B1:N90"/>
  <sheetViews>
    <sheetView view="pageBreakPreview" topLeftCell="A3" zoomScale="110" zoomScaleNormal="100" zoomScaleSheetLayoutView="110" workbookViewId="0">
      <selection activeCell="F3" sqref="F3:G3"/>
    </sheetView>
  </sheetViews>
  <sheetFormatPr defaultRowHeight="13.5"/>
  <cols>
    <col min="1" max="1" width="4.625" customWidth="1"/>
    <col min="2" max="2" width="11.75" customWidth="1"/>
    <col min="3" max="3" width="13" bestFit="1" customWidth="1"/>
    <col min="4" max="4" width="4.75" customWidth="1"/>
    <col min="5" max="5" width="7.75" customWidth="1"/>
    <col min="6" max="7" width="11.5" customWidth="1"/>
    <col min="8" max="8" width="13" customWidth="1"/>
    <col min="9" max="9" width="4.75" customWidth="1"/>
    <col min="10" max="10" width="8.5" customWidth="1"/>
    <col min="11" max="11" width="11.5" customWidth="1"/>
  </cols>
  <sheetData>
    <row r="1" spans="2:14" ht="15.6" customHeight="1">
      <c r="B1" s="665" t="s">
        <v>677</v>
      </c>
      <c r="C1" s="665"/>
      <c r="D1" s="665"/>
      <c r="E1" s="665"/>
      <c r="F1" s="665"/>
      <c r="G1" s="665"/>
      <c r="H1" s="665"/>
      <c r="I1" s="665"/>
      <c r="J1" s="665"/>
      <c r="K1" s="665"/>
    </row>
    <row r="2" spans="2:14" ht="15" customHeight="1" thickBot="1"/>
    <row r="3" spans="2:14" ht="21" customHeight="1">
      <c r="B3" s="249" t="s">
        <v>358</v>
      </c>
      <c r="C3" s="307" t="s">
        <v>364</v>
      </c>
      <c r="D3" s="658" t="s">
        <v>366</v>
      </c>
      <c r="E3" s="658"/>
      <c r="F3" s="658">
        <f>DATA!H76</f>
        <v>0</v>
      </c>
      <c r="G3" s="658"/>
      <c r="H3" s="314" t="s">
        <v>386</v>
      </c>
      <c r="I3" s="658">
        <f>DATA!I76</f>
        <v>0</v>
      </c>
      <c r="J3" s="658"/>
      <c r="K3" s="658"/>
      <c r="L3" s="315">
        <f>DATA!K76</f>
        <v>0</v>
      </c>
      <c r="N3" s="644">
        <v>1</v>
      </c>
    </row>
    <row r="4" spans="2:14" ht="21" customHeight="1">
      <c r="B4" s="657" t="s">
        <v>352</v>
      </c>
      <c r="C4" s="54" t="s">
        <v>367</v>
      </c>
      <c r="D4" s="54" t="s">
        <v>369</v>
      </c>
      <c r="E4" s="656" t="s">
        <v>368</v>
      </c>
      <c r="F4" s="656"/>
      <c r="G4" s="54" t="s">
        <v>387</v>
      </c>
      <c r="H4" s="54" t="s">
        <v>367</v>
      </c>
      <c r="I4" s="54" t="s">
        <v>369</v>
      </c>
      <c r="J4" s="656" t="s">
        <v>368</v>
      </c>
      <c r="K4" s="656"/>
      <c r="L4" s="54" t="s">
        <v>387</v>
      </c>
      <c r="N4" s="644"/>
    </row>
    <row r="5" spans="2:14" ht="21" customHeight="1">
      <c r="B5" s="657"/>
      <c r="C5" s="656" t="s">
        <v>380</v>
      </c>
      <c r="D5" s="656">
        <f>DATA!L77</f>
        <v>0</v>
      </c>
      <c r="E5" s="650">
        <f>DATA!H77</f>
        <v>0</v>
      </c>
      <c r="F5" s="651"/>
      <c r="G5" s="652"/>
      <c r="H5" s="656" t="s">
        <v>382</v>
      </c>
      <c r="I5" s="656">
        <f>DATA!L79</f>
        <v>0</v>
      </c>
      <c r="J5" s="650">
        <f>DATA!H79</f>
        <v>0</v>
      </c>
      <c r="K5" s="651"/>
      <c r="L5" s="653"/>
      <c r="N5" s="644"/>
    </row>
    <row r="6" spans="2:14" ht="21" customHeight="1">
      <c r="B6" s="657"/>
      <c r="C6" s="656"/>
      <c r="D6" s="656"/>
      <c r="E6" s="659">
        <f>DATA!I77</f>
        <v>0</v>
      </c>
      <c r="F6" s="660"/>
      <c r="G6" s="309">
        <f>DATA!K77</f>
        <v>0</v>
      </c>
      <c r="H6" s="656"/>
      <c r="I6" s="656"/>
      <c r="J6" s="659">
        <f>DATA!I79</f>
        <v>0</v>
      </c>
      <c r="K6" s="660"/>
      <c r="L6" s="310">
        <f>DATA!K79</f>
        <v>0</v>
      </c>
      <c r="N6" s="644"/>
    </row>
    <row r="7" spans="2:14" ht="21" customHeight="1">
      <c r="B7" s="657"/>
      <c r="C7" s="656" t="s">
        <v>381</v>
      </c>
      <c r="D7" s="656">
        <f>DATA!L78</f>
        <v>0</v>
      </c>
      <c r="E7" s="650">
        <f>DATA!H78</f>
        <v>0</v>
      </c>
      <c r="F7" s="651"/>
      <c r="G7" s="652"/>
      <c r="H7" s="656" t="s">
        <v>383</v>
      </c>
      <c r="I7" s="656">
        <f>DATA!L80</f>
        <v>0</v>
      </c>
      <c r="J7" s="650">
        <f>DATA!H80</f>
        <v>0</v>
      </c>
      <c r="K7" s="651"/>
      <c r="L7" s="653"/>
      <c r="N7" s="644"/>
    </row>
    <row r="8" spans="2:14" ht="21" customHeight="1">
      <c r="B8" s="657"/>
      <c r="C8" s="656"/>
      <c r="D8" s="656"/>
      <c r="E8" s="659">
        <f>DATA!I78</f>
        <v>0</v>
      </c>
      <c r="F8" s="660"/>
      <c r="G8" s="309">
        <f>DATA!K78</f>
        <v>0</v>
      </c>
      <c r="H8" s="656"/>
      <c r="I8" s="656"/>
      <c r="J8" s="659">
        <f>DATA!I80</f>
        <v>0</v>
      </c>
      <c r="K8" s="660"/>
      <c r="L8" s="310">
        <f>DATA!K80</f>
        <v>0</v>
      </c>
      <c r="N8" s="644"/>
    </row>
    <row r="9" spans="2:14" ht="21" customHeight="1" thickBot="1">
      <c r="B9" s="251" t="s">
        <v>359</v>
      </c>
      <c r="C9" s="661">
        <f>DATA!N6</f>
        <v>0</v>
      </c>
      <c r="D9" s="661"/>
      <c r="E9" s="661"/>
      <c r="F9" s="311" t="s">
        <v>390</v>
      </c>
      <c r="G9" s="311">
        <f>DATA!A76</f>
        <v>0</v>
      </c>
      <c r="H9" s="311" t="s">
        <v>388</v>
      </c>
      <c r="I9" s="654">
        <f>DATA!B76</f>
        <v>0</v>
      </c>
      <c r="J9" s="655"/>
      <c r="K9" s="311" t="s">
        <v>389</v>
      </c>
      <c r="L9" s="312">
        <f>DATA!J76</f>
        <v>0</v>
      </c>
      <c r="N9" s="644"/>
    </row>
    <row r="10" spans="2:14" ht="8.1" customHeight="1">
      <c r="B10" s="64"/>
      <c r="C10" s="128"/>
      <c r="D10" s="128"/>
      <c r="E10" s="128"/>
      <c r="F10" s="128"/>
      <c r="G10" s="128"/>
      <c r="H10" s="128"/>
      <c r="I10" s="128"/>
      <c r="J10" s="128"/>
      <c r="K10" s="147"/>
      <c r="L10" s="147"/>
    </row>
    <row r="11" spans="2:14" ht="8.1" customHeight="1" thickBot="1">
      <c r="B11" s="64"/>
      <c r="C11" s="128"/>
      <c r="D11" s="128"/>
      <c r="E11" s="128"/>
      <c r="F11" s="128"/>
      <c r="G11" s="128"/>
      <c r="H11" s="128"/>
      <c r="I11" s="128"/>
      <c r="J11" s="128"/>
      <c r="K11" s="147"/>
      <c r="L11" s="147"/>
    </row>
    <row r="12" spans="2:14" ht="21" customHeight="1">
      <c r="B12" s="249" t="s">
        <v>358</v>
      </c>
      <c r="C12" s="307" t="s">
        <v>364</v>
      </c>
      <c r="D12" s="658" t="s">
        <v>366</v>
      </c>
      <c r="E12" s="658"/>
      <c r="F12" s="658">
        <f>DATA!H81</f>
        <v>0</v>
      </c>
      <c r="G12" s="658"/>
      <c r="H12" s="314" t="s">
        <v>386</v>
      </c>
      <c r="I12" s="658">
        <f>DATA!I81</f>
        <v>0</v>
      </c>
      <c r="J12" s="658"/>
      <c r="K12" s="658"/>
      <c r="L12" s="315">
        <f>DATA!K81</f>
        <v>0</v>
      </c>
      <c r="N12" s="644">
        <v>2</v>
      </c>
    </row>
    <row r="13" spans="2:14" ht="21" customHeight="1">
      <c r="B13" s="657" t="s">
        <v>352</v>
      </c>
      <c r="C13" s="54" t="s">
        <v>59</v>
      </c>
      <c r="D13" s="54" t="s">
        <v>369</v>
      </c>
      <c r="E13" s="656" t="s">
        <v>60</v>
      </c>
      <c r="F13" s="656"/>
      <c r="G13" s="54" t="s">
        <v>387</v>
      </c>
      <c r="H13" s="54" t="s">
        <v>59</v>
      </c>
      <c r="I13" s="54" t="s">
        <v>369</v>
      </c>
      <c r="J13" s="656" t="s">
        <v>60</v>
      </c>
      <c r="K13" s="656"/>
      <c r="L13" s="54" t="s">
        <v>387</v>
      </c>
      <c r="N13" s="644"/>
    </row>
    <row r="14" spans="2:14" ht="21" customHeight="1">
      <c r="B14" s="657"/>
      <c r="C14" s="656" t="s">
        <v>380</v>
      </c>
      <c r="D14" s="656">
        <f>DATA!L82</f>
        <v>0</v>
      </c>
      <c r="E14" s="650">
        <f>DATA!H82</f>
        <v>0</v>
      </c>
      <c r="F14" s="651"/>
      <c r="G14" s="652"/>
      <c r="H14" s="656" t="s">
        <v>382</v>
      </c>
      <c r="I14" s="656">
        <f>DATA!L84</f>
        <v>0</v>
      </c>
      <c r="J14" s="650">
        <f>DATA!H84</f>
        <v>0</v>
      </c>
      <c r="K14" s="651"/>
      <c r="L14" s="653"/>
      <c r="N14" s="644"/>
    </row>
    <row r="15" spans="2:14" ht="21" customHeight="1">
      <c r="B15" s="657"/>
      <c r="C15" s="656"/>
      <c r="D15" s="656"/>
      <c r="E15" s="659">
        <f>DATA!I82</f>
        <v>0</v>
      </c>
      <c r="F15" s="660"/>
      <c r="G15" s="309">
        <f>DATA!K82</f>
        <v>0</v>
      </c>
      <c r="H15" s="656"/>
      <c r="I15" s="656"/>
      <c r="J15" s="659">
        <f>DATA!I84</f>
        <v>0</v>
      </c>
      <c r="K15" s="660"/>
      <c r="L15" s="310">
        <f>DATA!K84</f>
        <v>0</v>
      </c>
      <c r="N15" s="644"/>
    </row>
    <row r="16" spans="2:14" ht="21" customHeight="1">
      <c r="B16" s="657"/>
      <c r="C16" s="656" t="s">
        <v>381</v>
      </c>
      <c r="D16" s="656">
        <f>DATA!L83</f>
        <v>0</v>
      </c>
      <c r="E16" s="650">
        <f>DATA!H83</f>
        <v>0</v>
      </c>
      <c r="F16" s="651"/>
      <c r="G16" s="652"/>
      <c r="H16" s="656" t="s">
        <v>383</v>
      </c>
      <c r="I16" s="656">
        <f>DATA!L85</f>
        <v>0</v>
      </c>
      <c r="J16" s="650">
        <f>DATA!H85</f>
        <v>0</v>
      </c>
      <c r="K16" s="651"/>
      <c r="L16" s="653"/>
      <c r="N16" s="644"/>
    </row>
    <row r="17" spans="2:14" ht="21" customHeight="1">
      <c r="B17" s="657"/>
      <c r="C17" s="656"/>
      <c r="D17" s="656"/>
      <c r="E17" s="659">
        <f>DATA!I83</f>
        <v>0</v>
      </c>
      <c r="F17" s="660"/>
      <c r="G17" s="309">
        <f>DATA!K83</f>
        <v>0</v>
      </c>
      <c r="H17" s="656"/>
      <c r="I17" s="656"/>
      <c r="J17" s="659">
        <f>DATA!I85</f>
        <v>0</v>
      </c>
      <c r="K17" s="660"/>
      <c r="L17" s="310">
        <f>DATA!K85</f>
        <v>0</v>
      </c>
      <c r="N17" s="644"/>
    </row>
    <row r="18" spans="2:14" ht="21" customHeight="1" thickBot="1">
      <c r="B18" s="251" t="s">
        <v>359</v>
      </c>
      <c r="C18" s="661">
        <f>DATA!N6</f>
        <v>0</v>
      </c>
      <c r="D18" s="661"/>
      <c r="E18" s="661"/>
      <c r="F18" s="311" t="s">
        <v>390</v>
      </c>
      <c r="G18" s="311">
        <f>DATA!A81</f>
        <v>0</v>
      </c>
      <c r="H18" s="311" t="s">
        <v>388</v>
      </c>
      <c r="I18" s="654">
        <f>DATA!B81</f>
        <v>0</v>
      </c>
      <c r="J18" s="655"/>
      <c r="K18" s="311" t="s">
        <v>389</v>
      </c>
      <c r="L18" s="312">
        <f>DATA!J81</f>
        <v>0</v>
      </c>
      <c r="N18" s="644"/>
    </row>
    <row r="19" spans="2:14" ht="8.1" customHeight="1">
      <c r="B19" s="272"/>
      <c r="C19" s="313"/>
      <c r="D19" s="313"/>
      <c r="E19" s="313"/>
      <c r="F19" s="313"/>
      <c r="G19" s="313"/>
      <c r="H19" s="313"/>
      <c r="I19" s="313"/>
      <c r="J19" s="313"/>
      <c r="K19" s="147"/>
      <c r="L19" s="147"/>
    </row>
    <row r="20" spans="2:14" ht="8.1" customHeight="1" thickBot="1">
      <c r="B20" s="272"/>
      <c r="C20" s="313"/>
      <c r="D20" s="313"/>
      <c r="E20" s="313"/>
      <c r="F20" s="313"/>
      <c r="G20" s="313"/>
      <c r="H20" s="313"/>
      <c r="I20" s="313"/>
      <c r="J20" s="313"/>
      <c r="K20" s="147"/>
      <c r="L20" s="147"/>
    </row>
    <row r="21" spans="2:14" ht="21" customHeight="1">
      <c r="B21" s="249" t="s">
        <v>358</v>
      </c>
      <c r="C21" s="307" t="s">
        <v>364</v>
      </c>
      <c r="D21" s="658" t="s">
        <v>366</v>
      </c>
      <c r="E21" s="658"/>
      <c r="F21" s="658">
        <f>DATA!H86</f>
        <v>0</v>
      </c>
      <c r="G21" s="658"/>
      <c r="H21" s="314" t="s">
        <v>386</v>
      </c>
      <c r="I21" s="658">
        <f>DATA!I86</f>
        <v>0</v>
      </c>
      <c r="J21" s="658"/>
      <c r="K21" s="658"/>
      <c r="L21" s="315">
        <f>DATA!K81</f>
        <v>0</v>
      </c>
      <c r="N21" s="644">
        <v>3</v>
      </c>
    </row>
    <row r="22" spans="2:14" ht="21" customHeight="1">
      <c r="B22" s="657" t="s">
        <v>352</v>
      </c>
      <c r="C22" s="54" t="s">
        <v>59</v>
      </c>
      <c r="D22" s="54" t="s">
        <v>369</v>
      </c>
      <c r="E22" s="656" t="s">
        <v>60</v>
      </c>
      <c r="F22" s="656"/>
      <c r="G22" s="54" t="s">
        <v>387</v>
      </c>
      <c r="H22" s="54" t="s">
        <v>59</v>
      </c>
      <c r="I22" s="54" t="s">
        <v>369</v>
      </c>
      <c r="J22" s="656" t="s">
        <v>60</v>
      </c>
      <c r="K22" s="656"/>
      <c r="L22" s="54" t="s">
        <v>387</v>
      </c>
      <c r="N22" s="644"/>
    </row>
    <row r="23" spans="2:14" ht="21" customHeight="1">
      <c r="B23" s="657"/>
      <c r="C23" s="656" t="s">
        <v>380</v>
      </c>
      <c r="D23" s="656">
        <f>DATA!L87</f>
        <v>0</v>
      </c>
      <c r="E23" s="650">
        <f>DATA!H87</f>
        <v>0</v>
      </c>
      <c r="F23" s="651"/>
      <c r="G23" s="652"/>
      <c r="H23" s="656" t="s">
        <v>382</v>
      </c>
      <c r="I23" s="656">
        <f>DATA!L89</f>
        <v>0</v>
      </c>
      <c r="J23" s="650">
        <f>DATA!H89</f>
        <v>0</v>
      </c>
      <c r="K23" s="651"/>
      <c r="L23" s="653"/>
      <c r="N23" s="644"/>
    </row>
    <row r="24" spans="2:14" ht="21" customHeight="1">
      <c r="B24" s="657"/>
      <c r="C24" s="656"/>
      <c r="D24" s="656"/>
      <c r="E24" s="659">
        <f>DATA!I87</f>
        <v>0</v>
      </c>
      <c r="F24" s="660"/>
      <c r="G24" s="309">
        <f>DATA!K87</f>
        <v>0</v>
      </c>
      <c r="H24" s="656"/>
      <c r="I24" s="656"/>
      <c r="J24" s="659">
        <f>DATA!I89</f>
        <v>0</v>
      </c>
      <c r="K24" s="660"/>
      <c r="L24" s="310">
        <f>DATA!K89</f>
        <v>0</v>
      </c>
      <c r="N24" s="644"/>
    </row>
    <row r="25" spans="2:14" ht="21" customHeight="1">
      <c r="B25" s="657"/>
      <c r="C25" s="656" t="s">
        <v>381</v>
      </c>
      <c r="D25" s="656">
        <f>DATA!L88</f>
        <v>0</v>
      </c>
      <c r="E25" s="650">
        <f>DATA!H88</f>
        <v>0</v>
      </c>
      <c r="F25" s="651"/>
      <c r="G25" s="652"/>
      <c r="H25" s="656" t="s">
        <v>383</v>
      </c>
      <c r="I25" s="656">
        <f>DATA!L90</f>
        <v>0</v>
      </c>
      <c r="J25" s="650">
        <f>DATA!H90</f>
        <v>0</v>
      </c>
      <c r="K25" s="651"/>
      <c r="L25" s="653"/>
      <c r="N25" s="644"/>
    </row>
    <row r="26" spans="2:14" ht="21" customHeight="1">
      <c r="B26" s="657"/>
      <c r="C26" s="656"/>
      <c r="D26" s="656"/>
      <c r="E26" s="659">
        <f>DATA!I88</f>
        <v>0</v>
      </c>
      <c r="F26" s="660"/>
      <c r="G26" s="309">
        <f>DATA!K88</f>
        <v>0</v>
      </c>
      <c r="H26" s="656"/>
      <c r="I26" s="656"/>
      <c r="J26" s="659">
        <f>DATA!I90</f>
        <v>0</v>
      </c>
      <c r="K26" s="660"/>
      <c r="L26" s="310">
        <f>DATA!K90</f>
        <v>0</v>
      </c>
      <c r="N26" s="644"/>
    </row>
    <row r="27" spans="2:14" ht="21" customHeight="1" thickBot="1">
      <c r="B27" s="251" t="s">
        <v>359</v>
      </c>
      <c r="C27" s="661">
        <f>DATA!N6</f>
        <v>0</v>
      </c>
      <c r="D27" s="661"/>
      <c r="E27" s="661"/>
      <c r="F27" s="311" t="s">
        <v>390</v>
      </c>
      <c r="G27" s="311">
        <f>DATA!A86</f>
        <v>0</v>
      </c>
      <c r="H27" s="311" t="s">
        <v>388</v>
      </c>
      <c r="I27" s="654">
        <f>DATA!B86</f>
        <v>0</v>
      </c>
      <c r="J27" s="655"/>
      <c r="K27" s="311" t="s">
        <v>389</v>
      </c>
      <c r="L27" s="312">
        <f>DATA!J86</f>
        <v>0</v>
      </c>
      <c r="N27" s="644"/>
    </row>
    <row r="28" spans="2:14" ht="8.1" customHeight="1">
      <c r="B28" s="64"/>
      <c r="C28" s="128"/>
      <c r="D28" s="128"/>
      <c r="E28" s="128"/>
      <c r="F28" s="128"/>
      <c r="G28" s="128"/>
      <c r="H28" s="128"/>
      <c r="I28" s="128"/>
      <c r="J28" s="128"/>
      <c r="K28" s="147"/>
      <c r="L28" s="147"/>
    </row>
    <row r="29" spans="2:14" ht="8.1" customHeight="1" thickBot="1">
      <c r="B29" s="64"/>
      <c r="C29" s="128"/>
      <c r="D29" s="128"/>
      <c r="E29" s="128"/>
      <c r="F29" s="128"/>
      <c r="G29" s="128"/>
      <c r="H29" s="128"/>
      <c r="I29" s="128"/>
      <c r="J29" s="128"/>
      <c r="K29" s="147"/>
      <c r="L29" s="147"/>
    </row>
    <row r="30" spans="2:14" ht="21" customHeight="1">
      <c r="B30" s="249" t="s">
        <v>358</v>
      </c>
      <c r="C30" s="307" t="s">
        <v>364</v>
      </c>
      <c r="D30" s="658" t="s">
        <v>366</v>
      </c>
      <c r="E30" s="658"/>
      <c r="F30" s="658">
        <f>DATA!H91</f>
        <v>0</v>
      </c>
      <c r="G30" s="658"/>
      <c r="H30" s="314" t="s">
        <v>386</v>
      </c>
      <c r="I30" s="658">
        <f>DATA!I91</f>
        <v>0</v>
      </c>
      <c r="J30" s="658"/>
      <c r="K30" s="658"/>
      <c r="L30" s="315">
        <f>DATA!K91</f>
        <v>0</v>
      </c>
      <c r="N30" s="644">
        <v>4</v>
      </c>
    </row>
    <row r="31" spans="2:14" ht="21" customHeight="1">
      <c r="B31" s="657" t="s">
        <v>352</v>
      </c>
      <c r="C31" s="54" t="s">
        <v>59</v>
      </c>
      <c r="D31" s="54" t="s">
        <v>369</v>
      </c>
      <c r="E31" s="656" t="s">
        <v>60</v>
      </c>
      <c r="F31" s="656"/>
      <c r="G31" s="54" t="s">
        <v>387</v>
      </c>
      <c r="H31" s="54" t="s">
        <v>59</v>
      </c>
      <c r="I31" s="54" t="s">
        <v>369</v>
      </c>
      <c r="J31" s="656" t="s">
        <v>60</v>
      </c>
      <c r="K31" s="656"/>
      <c r="L31" s="54" t="s">
        <v>387</v>
      </c>
      <c r="N31" s="644"/>
    </row>
    <row r="32" spans="2:14" ht="21" customHeight="1">
      <c r="B32" s="657"/>
      <c r="C32" s="656" t="s">
        <v>380</v>
      </c>
      <c r="D32" s="656">
        <f>DATA!L92</f>
        <v>0</v>
      </c>
      <c r="E32" s="650">
        <f>DATA!H92</f>
        <v>0</v>
      </c>
      <c r="F32" s="651"/>
      <c r="G32" s="652"/>
      <c r="H32" s="656" t="s">
        <v>382</v>
      </c>
      <c r="I32" s="656">
        <f>DATA!L94</f>
        <v>0</v>
      </c>
      <c r="J32" s="650">
        <f>DATA!H94</f>
        <v>0</v>
      </c>
      <c r="K32" s="651"/>
      <c r="L32" s="653"/>
      <c r="N32" s="644"/>
    </row>
    <row r="33" spans="2:14" ht="21" customHeight="1">
      <c r="B33" s="657"/>
      <c r="C33" s="656"/>
      <c r="D33" s="656"/>
      <c r="E33" s="659">
        <f>DATA!I92</f>
        <v>0</v>
      </c>
      <c r="F33" s="660"/>
      <c r="G33" s="309">
        <f>DATA!K92</f>
        <v>0</v>
      </c>
      <c r="H33" s="656"/>
      <c r="I33" s="656"/>
      <c r="J33" s="659">
        <f>DATA!I94</f>
        <v>0</v>
      </c>
      <c r="K33" s="660"/>
      <c r="L33" s="310">
        <f>DATA!K94</f>
        <v>0</v>
      </c>
      <c r="N33" s="644"/>
    </row>
    <row r="34" spans="2:14" ht="21" customHeight="1">
      <c r="B34" s="657"/>
      <c r="C34" s="656" t="s">
        <v>381</v>
      </c>
      <c r="D34" s="656">
        <f>DATA!L93</f>
        <v>0</v>
      </c>
      <c r="E34" s="650">
        <f>DATA!H93</f>
        <v>0</v>
      </c>
      <c r="F34" s="651"/>
      <c r="G34" s="652"/>
      <c r="H34" s="656" t="s">
        <v>383</v>
      </c>
      <c r="I34" s="656">
        <f>DATA!L95</f>
        <v>0</v>
      </c>
      <c r="J34" s="650">
        <f>DATA!H95</f>
        <v>0</v>
      </c>
      <c r="K34" s="651"/>
      <c r="L34" s="653"/>
      <c r="N34" s="644"/>
    </row>
    <row r="35" spans="2:14" ht="21" customHeight="1">
      <c r="B35" s="657"/>
      <c r="C35" s="656"/>
      <c r="D35" s="656"/>
      <c r="E35" s="659">
        <f>DATA!I93</f>
        <v>0</v>
      </c>
      <c r="F35" s="660"/>
      <c r="G35" s="309">
        <f>DATA!K93</f>
        <v>0</v>
      </c>
      <c r="H35" s="656"/>
      <c r="I35" s="656"/>
      <c r="J35" s="659">
        <f>DATA!I95</f>
        <v>0</v>
      </c>
      <c r="K35" s="660"/>
      <c r="L35" s="310">
        <f>DATA!K95</f>
        <v>0</v>
      </c>
      <c r="N35" s="644"/>
    </row>
    <row r="36" spans="2:14" ht="21" customHeight="1" thickBot="1">
      <c r="B36" s="251" t="s">
        <v>359</v>
      </c>
      <c r="C36" s="661">
        <f>DATA!N6</f>
        <v>0</v>
      </c>
      <c r="D36" s="661"/>
      <c r="E36" s="661"/>
      <c r="F36" s="311" t="s">
        <v>390</v>
      </c>
      <c r="G36" s="311">
        <f>DATA!A91</f>
        <v>0</v>
      </c>
      <c r="H36" s="311" t="s">
        <v>388</v>
      </c>
      <c r="I36" s="654">
        <f>DATA!B91</f>
        <v>0</v>
      </c>
      <c r="J36" s="655"/>
      <c r="K36" s="311" t="s">
        <v>389</v>
      </c>
      <c r="L36" s="312">
        <f>DATA!J91</f>
        <v>0</v>
      </c>
      <c r="N36" s="644"/>
    </row>
    <row r="37" spans="2:14" ht="8.1" customHeight="1">
      <c r="B37" s="64"/>
      <c r="C37" s="128"/>
      <c r="D37" s="128"/>
      <c r="E37" s="128"/>
      <c r="F37" s="128"/>
      <c r="G37" s="128"/>
      <c r="H37" s="128"/>
      <c r="I37" s="128"/>
      <c r="J37" s="128"/>
      <c r="K37" s="147"/>
      <c r="L37" s="147"/>
    </row>
    <row r="38" spans="2:14" ht="8.1" customHeight="1" thickBot="1">
      <c r="B38" s="64"/>
      <c r="C38" s="128"/>
      <c r="D38" s="128"/>
      <c r="E38" s="128"/>
      <c r="F38" s="128"/>
      <c r="G38" s="128"/>
      <c r="H38" s="128"/>
      <c r="I38" s="128"/>
      <c r="J38" s="128"/>
      <c r="K38" s="147"/>
      <c r="L38" s="147"/>
    </row>
    <row r="39" spans="2:14" ht="21" customHeight="1">
      <c r="B39" s="249" t="s">
        <v>358</v>
      </c>
      <c r="C39" s="307" t="s">
        <v>364</v>
      </c>
      <c r="D39" s="658" t="s">
        <v>366</v>
      </c>
      <c r="E39" s="658"/>
      <c r="F39" s="658">
        <f>DATA!H96</f>
        <v>0</v>
      </c>
      <c r="G39" s="658"/>
      <c r="H39" s="314" t="s">
        <v>386</v>
      </c>
      <c r="I39" s="658">
        <f>DATA!I96</f>
        <v>0</v>
      </c>
      <c r="J39" s="658"/>
      <c r="K39" s="658"/>
      <c r="L39" s="315">
        <f>DATA!K96</f>
        <v>0</v>
      </c>
      <c r="N39" s="644">
        <v>5</v>
      </c>
    </row>
    <row r="40" spans="2:14" ht="21" customHeight="1">
      <c r="B40" s="657" t="s">
        <v>352</v>
      </c>
      <c r="C40" s="54" t="s">
        <v>59</v>
      </c>
      <c r="D40" s="54" t="s">
        <v>369</v>
      </c>
      <c r="E40" s="656" t="s">
        <v>60</v>
      </c>
      <c r="F40" s="656"/>
      <c r="G40" s="54" t="s">
        <v>387</v>
      </c>
      <c r="H40" s="54" t="s">
        <v>59</v>
      </c>
      <c r="I40" s="54" t="s">
        <v>369</v>
      </c>
      <c r="J40" s="656" t="s">
        <v>60</v>
      </c>
      <c r="K40" s="656"/>
      <c r="L40" s="54" t="s">
        <v>387</v>
      </c>
      <c r="N40" s="644"/>
    </row>
    <row r="41" spans="2:14" ht="21" customHeight="1">
      <c r="B41" s="657"/>
      <c r="C41" s="656" t="s">
        <v>380</v>
      </c>
      <c r="D41" s="656">
        <f>DATA!L97</f>
        <v>0</v>
      </c>
      <c r="E41" s="650">
        <f>DATA!H97</f>
        <v>0</v>
      </c>
      <c r="F41" s="651"/>
      <c r="G41" s="652"/>
      <c r="H41" s="656" t="s">
        <v>382</v>
      </c>
      <c r="I41" s="656">
        <f>DATA!L99</f>
        <v>0</v>
      </c>
      <c r="J41" s="650">
        <f>DATA!H99</f>
        <v>0</v>
      </c>
      <c r="K41" s="651"/>
      <c r="L41" s="653"/>
      <c r="N41" s="644"/>
    </row>
    <row r="42" spans="2:14" ht="21" customHeight="1">
      <c r="B42" s="657"/>
      <c r="C42" s="656"/>
      <c r="D42" s="656"/>
      <c r="E42" s="659">
        <f>DATA!I97</f>
        <v>0</v>
      </c>
      <c r="F42" s="660"/>
      <c r="G42" s="309">
        <f>DATA!K97</f>
        <v>0</v>
      </c>
      <c r="H42" s="656"/>
      <c r="I42" s="656"/>
      <c r="J42" s="659">
        <f>DATA!I99</f>
        <v>0</v>
      </c>
      <c r="K42" s="660"/>
      <c r="L42" s="310">
        <f>DATA!K99</f>
        <v>0</v>
      </c>
      <c r="N42" s="644"/>
    </row>
    <row r="43" spans="2:14" ht="21" customHeight="1">
      <c r="B43" s="657"/>
      <c r="C43" s="656" t="s">
        <v>381</v>
      </c>
      <c r="D43" s="656">
        <f>DATA!L98</f>
        <v>0</v>
      </c>
      <c r="E43" s="650">
        <f>DATA!H98</f>
        <v>0</v>
      </c>
      <c r="F43" s="651"/>
      <c r="G43" s="652"/>
      <c r="H43" s="656" t="s">
        <v>383</v>
      </c>
      <c r="I43" s="656">
        <f>DATA!L100</f>
        <v>0</v>
      </c>
      <c r="J43" s="650">
        <f>DATA!H100</f>
        <v>0</v>
      </c>
      <c r="K43" s="651"/>
      <c r="L43" s="653"/>
      <c r="N43" s="644"/>
    </row>
    <row r="44" spans="2:14" ht="21" customHeight="1">
      <c r="B44" s="657"/>
      <c r="C44" s="656"/>
      <c r="D44" s="656"/>
      <c r="E44" s="659">
        <f>DATA!I98</f>
        <v>0</v>
      </c>
      <c r="F44" s="660"/>
      <c r="G44" s="309">
        <f>DATA!K98</f>
        <v>0</v>
      </c>
      <c r="H44" s="656"/>
      <c r="I44" s="656"/>
      <c r="J44" s="659">
        <f>DATA!I100</f>
        <v>0</v>
      </c>
      <c r="K44" s="660"/>
      <c r="L44" s="310">
        <f>DATA!K100</f>
        <v>0</v>
      </c>
      <c r="N44" s="644"/>
    </row>
    <row r="45" spans="2:14" ht="21" customHeight="1" thickBot="1">
      <c r="B45" s="251" t="s">
        <v>359</v>
      </c>
      <c r="C45" s="661">
        <f>DATA!N6</f>
        <v>0</v>
      </c>
      <c r="D45" s="661"/>
      <c r="E45" s="661"/>
      <c r="F45" s="311" t="s">
        <v>390</v>
      </c>
      <c r="G45" s="311">
        <f>DATA!A96</f>
        <v>0</v>
      </c>
      <c r="H45" s="311" t="s">
        <v>388</v>
      </c>
      <c r="I45" s="654">
        <f>DATA!B96</f>
        <v>0</v>
      </c>
      <c r="J45" s="655"/>
      <c r="K45" s="311" t="s">
        <v>389</v>
      </c>
      <c r="L45" s="312">
        <f>DATA!J96</f>
        <v>0</v>
      </c>
      <c r="N45" s="644"/>
    </row>
    <row r="46" spans="2:14" ht="8.1" customHeight="1">
      <c r="B46" s="64"/>
      <c r="C46" s="128"/>
      <c r="D46" s="128"/>
      <c r="E46" s="128"/>
      <c r="F46" s="128"/>
      <c r="G46" s="128"/>
      <c r="H46" s="128"/>
      <c r="I46" s="128"/>
      <c r="J46" s="128"/>
      <c r="K46" s="147"/>
      <c r="L46" s="147"/>
    </row>
    <row r="47" spans="2:14" ht="8.1" customHeight="1" thickBot="1">
      <c r="B47" s="64"/>
      <c r="C47" s="128"/>
      <c r="D47" s="128"/>
      <c r="E47" s="128"/>
      <c r="F47" s="128"/>
      <c r="G47" s="128"/>
      <c r="H47" s="128"/>
      <c r="I47" s="128"/>
      <c r="J47" s="128"/>
      <c r="K47" s="147"/>
      <c r="L47" s="147"/>
    </row>
    <row r="48" spans="2:14" ht="21" customHeight="1">
      <c r="B48" s="249" t="s">
        <v>358</v>
      </c>
      <c r="C48" s="308" t="s">
        <v>365</v>
      </c>
      <c r="D48" s="658" t="s">
        <v>366</v>
      </c>
      <c r="E48" s="658"/>
      <c r="F48" s="648">
        <f>DATA!H173</f>
        <v>0</v>
      </c>
      <c r="G48" s="648"/>
      <c r="H48" s="314" t="s">
        <v>386</v>
      </c>
      <c r="I48" s="648">
        <f>DATA!I173</f>
        <v>0</v>
      </c>
      <c r="J48" s="648"/>
      <c r="K48" s="648"/>
      <c r="L48" s="320">
        <f>DATA!K173</f>
        <v>0</v>
      </c>
      <c r="N48" s="644">
        <v>6</v>
      </c>
    </row>
    <row r="49" spans="2:14" ht="21" customHeight="1">
      <c r="B49" s="657" t="s">
        <v>352</v>
      </c>
      <c r="C49" s="54" t="s">
        <v>59</v>
      </c>
      <c r="D49" s="54" t="s">
        <v>369</v>
      </c>
      <c r="E49" s="656" t="s">
        <v>60</v>
      </c>
      <c r="F49" s="656"/>
      <c r="G49" s="54" t="s">
        <v>387</v>
      </c>
      <c r="H49" s="54" t="s">
        <v>59</v>
      </c>
      <c r="I49" s="54" t="s">
        <v>369</v>
      </c>
      <c r="J49" s="656" t="s">
        <v>60</v>
      </c>
      <c r="K49" s="656"/>
      <c r="L49" s="54" t="s">
        <v>387</v>
      </c>
      <c r="N49" s="644"/>
    </row>
    <row r="50" spans="2:14" ht="21" customHeight="1">
      <c r="B50" s="657"/>
      <c r="C50" s="656" t="s">
        <v>399</v>
      </c>
      <c r="D50" s="662">
        <f>DATA!L174</f>
        <v>0</v>
      </c>
      <c r="E50" s="645">
        <f>DATA!H174</f>
        <v>0</v>
      </c>
      <c r="F50" s="646"/>
      <c r="G50" s="649"/>
      <c r="H50" s="656" t="s">
        <v>401</v>
      </c>
      <c r="I50" s="662">
        <f>DATA!L176</f>
        <v>0</v>
      </c>
      <c r="J50" s="645">
        <f>DATA!H176</f>
        <v>0</v>
      </c>
      <c r="K50" s="646"/>
      <c r="L50" s="647"/>
      <c r="N50" s="644"/>
    </row>
    <row r="51" spans="2:14" ht="21" customHeight="1">
      <c r="B51" s="657"/>
      <c r="C51" s="656"/>
      <c r="D51" s="662"/>
      <c r="E51" s="663">
        <f>DATA!I174</f>
        <v>0</v>
      </c>
      <c r="F51" s="664"/>
      <c r="G51" s="319">
        <f>DATA!K174</f>
        <v>0</v>
      </c>
      <c r="H51" s="656"/>
      <c r="I51" s="662"/>
      <c r="J51" s="663">
        <f>DATA!I176</f>
        <v>0</v>
      </c>
      <c r="K51" s="664"/>
      <c r="L51" s="318">
        <f>DATA!K176</f>
        <v>0</v>
      </c>
      <c r="N51" s="644"/>
    </row>
    <row r="52" spans="2:14" ht="21" customHeight="1">
      <c r="B52" s="657"/>
      <c r="C52" s="656" t="s">
        <v>400</v>
      </c>
      <c r="D52" s="662">
        <f>DATA!L175</f>
        <v>0</v>
      </c>
      <c r="E52" s="645">
        <f>DATA!H175</f>
        <v>0</v>
      </c>
      <c r="F52" s="646"/>
      <c r="G52" s="649"/>
      <c r="H52" s="656" t="s">
        <v>398</v>
      </c>
      <c r="I52" s="662">
        <f>DATA!L177</f>
        <v>0</v>
      </c>
      <c r="J52" s="645">
        <f>DATA!H177</f>
        <v>0</v>
      </c>
      <c r="K52" s="646"/>
      <c r="L52" s="647"/>
      <c r="N52" s="644"/>
    </row>
    <row r="53" spans="2:14" ht="21" customHeight="1">
      <c r="B53" s="657"/>
      <c r="C53" s="656"/>
      <c r="D53" s="662"/>
      <c r="E53" s="663">
        <f>DATA!I175</f>
        <v>0</v>
      </c>
      <c r="F53" s="664"/>
      <c r="G53" s="319">
        <f>DATA!K175</f>
        <v>0</v>
      </c>
      <c r="H53" s="656"/>
      <c r="I53" s="662"/>
      <c r="J53" s="663">
        <f>DATA!I177</f>
        <v>0</v>
      </c>
      <c r="K53" s="664"/>
      <c r="L53" s="318">
        <f>DATA!K177</f>
        <v>0</v>
      </c>
      <c r="N53" s="644"/>
    </row>
    <row r="54" spans="2:14" ht="21" customHeight="1" thickBot="1">
      <c r="B54" s="251" t="s">
        <v>359</v>
      </c>
      <c r="C54" s="666">
        <f>DATA!N6</f>
        <v>0</v>
      </c>
      <c r="D54" s="666"/>
      <c r="E54" s="666"/>
      <c r="F54" s="311" t="s">
        <v>390</v>
      </c>
      <c r="G54" s="316">
        <f>DATA!A173</f>
        <v>0</v>
      </c>
      <c r="H54" s="311" t="s">
        <v>388</v>
      </c>
      <c r="I54" s="642">
        <f>DATA!B173</f>
        <v>0</v>
      </c>
      <c r="J54" s="643"/>
      <c r="K54" s="311" t="s">
        <v>389</v>
      </c>
      <c r="L54" s="317">
        <f>DATA!J173</f>
        <v>0</v>
      </c>
      <c r="N54" s="644"/>
    </row>
    <row r="55" spans="2:14" ht="8.1" customHeight="1">
      <c r="B55" s="64"/>
      <c r="C55" s="128"/>
      <c r="D55" s="128"/>
      <c r="E55" s="128"/>
      <c r="F55" s="128"/>
      <c r="G55" s="128"/>
      <c r="H55" s="128"/>
      <c r="I55" s="128"/>
      <c r="J55" s="128"/>
      <c r="K55" s="147"/>
      <c r="L55" s="147"/>
    </row>
    <row r="56" spans="2:14" ht="8.1" customHeight="1" thickBot="1">
      <c r="B56" s="64"/>
      <c r="C56" s="128"/>
      <c r="D56" s="128"/>
      <c r="E56" s="128"/>
      <c r="F56" s="128"/>
      <c r="G56" s="128"/>
      <c r="H56" s="128"/>
      <c r="I56" s="128"/>
      <c r="J56" s="128"/>
      <c r="K56" s="147"/>
      <c r="L56" s="147"/>
    </row>
    <row r="57" spans="2:14" ht="21" customHeight="1">
      <c r="B57" s="249" t="s">
        <v>358</v>
      </c>
      <c r="C57" s="308" t="s">
        <v>365</v>
      </c>
      <c r="D57" s="658" t="s">
        <v>366</v>
      </c>
      <c r="E57" s="658"/>
      <c r="F57" s="648">
        <f>DATA!H178</f>
        <v>0</v>
      </c>
      <c r="G57" s="648"/>
      <c r="H57" s="314" t="s">
        <v>386</v>
      </c>
      <c r="I57" s="648">
        <f>DATA!I173</f>
        <v>0</v>
      </c>
      <c r="J57" s="648"/>
      <c r="K57" s="648"/>
      <c r="L57" s="320">
        <f>DATA!K173</f>
        <v>0</v>
      </c>
      <c r="N57" s="644">
        <v>7</v>
      </c>
    </row>
    <row r="58" spans="2:14" ht="21" customHeight="1">
      <c r="B58" s="657" t="s">
        <v>352</v>
      </c>
      <c r="C58" s="54" t="s">
        <v>59</v>
      </c>
      <c r="D58" s="54" t="s">
        <v>369</v>
      </c>
      <c r="E58" s="656" t="s">
        <v>60</v>
      </c>
      <c r="F58" s="656"/>
      <c r="G58" s="54" t="s">
        <v>387</v>
      </c>
      <c r="H58" s="54" t="s">
        <v>59</v>
      </c>
      <c r="I58" s="54" t="s">
        <v>369</v>
      </c>
      <c r="J58" s="656" t="s">
        <v>60</v>
      </c>
      <c r="K58" s="656"/>
      <c r="L58" s="54" t="s">
        <v>387</v>
      </c>
      <c r="N58" s="644"/>
    </row>
    <row r="59" spans="2:14" ht="21" customHeight="1">
      <c r="B59" s="657"/>
      <c r="C59" s="656" t="s">
        <v>399</v>
      </c>
      <c r="D59" s="662">
        <f>DATA!L179</f>
        <v>0</v>
      </c>
      <c r="E59" s="645">
        <f>DATA!H179</f>
        <v>0</v>
      </c>
      <c r="F59" s="646"/>
      <c r="G59" s="649"/>
      <c r="H59" s="656" t="s">
        <v>401</v>
      </c>
      <c r="I59" s="662">
        <f>DATA!L181</f>
        <v>0</v>
      </c>
      <c r="J59" s="645">
        <f>DATA!H181</f>
        <v>0</v>
      </c>
      <c r="K59" s="646"/>
      <c r="L59" s="647"/>
      <c r="N59" s="644"/>
    </row>
    <row r="60" spans="2:14" ht="21" customHeight="1">
      <c r="B60" s="657"/>
      <c r="C60" s="656"/>
      <c r="D60" s="662"/>
      <c r="E60" s="663">
        <f>DATA!I179</f>
        <v>0</v>
      </c>
      <c r="F60" s="664"/>
      <c r="G60" s="319">
        <f>DATA!K179</f>
        <v>0</v>
      </c>
      <c r="H60" s="656"/>
      <c r="I60" s="662"/>
      <c r="J60" s="663">
        <f>DATA!I181</f>
        <v>0</v>
      </c>
      <c r="K60" s="664"/>
      <c r="L60" s="318">
        <f>DATA!K181</f>
        <v>0</v>
      </c>
      <c r="N60" s="644"/>
    </row>
    <row r="61" spans="2:14" ht="21" customHeight="1">
      <c r="B61" s="657"/>
      <c r="C61" s="656" t="s">
        <v>400</v>
      </c>
      <c r="D61" s="662">
        <f>DATA!L180</f>
        <v>0</v>
      </c>
      <c r="E61" s="645">
        <f>DATA!H180</f>
        <v>0</v>
      </c>
      <c r="F61" s="646"/>
      <c r="G61" s="649"/>
      <c r="H61" s="656" t="s">
        <v>398</v>
      </c>
      <c r="I61" s="662">
        <f>DATA!L182</f>
        <v>0</v>
      </c>
      <c r="J61" s="645">
        <f>DATA!H182</f>
        <v>0</v>
      </c>
      <c r="K61" s="646"/>
      <c r="L61" s="647"/>
      <c r="N61" s="644"/>
    </row>
    <row r="62" spans="2:14" ht="21" customHeight="1">
      <c r="B62" s="657"/>
      <c r="C62" s="656"/>
      <c r="D62" s="662"/>
      <c r="E62" s="663">
        <f>DATA!I180</f>
        <v>0</v>
      </c>
      <c r="F62" s="664"/>
      <c r="G62" s="319">
        <f>DATA!K180</f>
        <v>0</v>
      </c>
      <c r="H62" s="656"/>
      <c r="I62" s="662"/>
      <c r="J62" s="663">
        <f>DATA!I182</f>
        <v>0</v>
      </c>
      <c r="K62" s="664"/>
      <c r="L62" s="318">
        <f>DATA!K182</f>
        <v>0</v>
      </c>
      <c r="N62" s="644"/>
    </row>
    <row r="63" spans="2:14" ht="21" customHeight="1" thickBot="1">
      <c r="B63" s="251" t="s">
        <v>359</v>
      </c>
      <c r="C63" s="666">
        <f>DATA!N6</f>
        <v>0</v>
      </c>
      <c r="D63" s="666"/>
      <c r="E63" s="666"/>
      <c r="F63" s="311" t="s">
        <v>390</v>
      </c>
      <c r="G63" s="316">
        <f>DATA!A178</f>
        <v>0</v>
      </c>
      <c r="H63" s="311" t="s">
        <v>388</v>
      </c>
      <c r="I63" s="642">
        <f>DATA!B178</f>
        <v>0</v>
      </c>
      <c r="J63" s="643"/>
      <c r="K63" s="311" t="s">
        <v>389</v>
      </c>
      <c r="L63" s="317">
        <f>DATA!J178</f>
        <v>0</v>
      </c>
      <c r="N63" s="644"/>
    </row>
    <row r="64" spans="2:14" ht="8.1" customHeight="1">
      <c r="B64" s="64"/>
      <c r="C64" s="128"/>
      <c r="D64" s="128"/>
      <c r="E64" s="128"/>
      <c r="F64" s="128"/>
      <c r="G64" s="128"/>
      <c r="H64" s="128"/>
      <c r="I64" s="128"/>
      <c r="J64" s="128"/>
      <c r="K64" s="147"/>
      <c r="L64" s="147"/>
    </row>
    <row r="65" spans="2:14" ht="8.1" customHeight="1" thickBot="1">
      <c r="B65" s="64"/>
      <c r="C65" s="128"/>
      <c r="D65" s="128"/>
      <c r="E65" s="128"/>
      <c r="F65" s="128"/>
      <c r="G65" s="128"/>
      <c r="H65" s="128"/>
      <c r="I65" s="128"/>
      <c r="J65" s="128"/>
      <c r="K65" s="147"/>
      <c r="L65" s="147"/>
    </row>
    <row r="66" spans="2:14" ht="21" customHeight="1">
      <c r="B66" s="249" t="s">
        <v>358</v>
      </c>
      <c r="C66" s="308" t="s">
        <v>365</v>
      </c>
      <c r="D66" s="658" t="s">
        <v>366</v>
      </c>
      <c r="E66" s="658"/>
      <c r="F66" s="648">
        <f>DATA!H183</f>
        <v>0</v>
      </c>
      <c r="G66" s="648"/>
      <c r="H66" s="314" t="s">
        <v>386</v>
      </c>
      <c r="I66" s="648">
        <f>DATA!I183</f>
        <v>0</v>
      </c>
      <c r="J66" s="648"/>
      <c r="K66" s="648"/>
      <c r="L66" s="320">
        <f>DATA!K183</f>
        <v>0</v>
      </c>
      <c r="N66" s="644">
        <v>8</v>
      </c>
    </row>
    <row r="67" spans="2:14" ht="21" customHeight="1">
      <c r="B67" s="657" t="s">
        <v>352</v>
      </c>
      <c r="C67" s="54" t="s">
        <v>59</v>
      </c>
      <c r="D67" s="54" t="s">
        <v>369</v>
      </c>
      <c r="E67" s="656" t="s">
        <v>60</v>
      </c>
      <c r="F67" s="656"/>
      <c r="G67" s="54" t="s">
        <v>387</v>
      </c>
      <c r="H67" s="54" t="s">
        <v>59</v>
      </c>
      <c r="I67" s="54" t="s">
        <v>369</v>
      </c>
      <c r="J67" s="656" t="s">
        <v>60</v>
      </c>
      <c r="K67" s="656"/>
      <c r="L67" s="54" t="s">
        <v>387</v>
      </c>
      <c r="N67" s="644"/>
    </row>
    <row r="68" spans="2:14" ht="21" customHeight="1">
      <c r="B68" s="657"/>
      <c r="C68" s="656" t="s">
        <v>399</v>
      </c>
      <c r="D68" s="662">
        <f>DATA!L184</f>
        <v>0</v>
      </c>
      <c r="E68" s="645">
        <f>DATA!H184</f>
        <v>0</v>
      </c>
      <c r="F68" s="646"/>
      <c r="G68" s="649"/>
      <c r="H68" s="656" t="s">
        <v>401</v>
      </c>
      <c r="I68" s="662">
        <f>DATA!L186</f>
        <v>0</v>
      </c>
      <c r="J68" s="645">
        <f>DATA!H186</f>
        <v>0</v>
      </c>
      <c r="K68" s="646"/>
      <c r="L68" s="647"/>
      <c r="N68" s="644"/>
    </row>
    <row r="69" spans="2:14" ht="21" customHeight="1">
      <c r="B69" s="657"/>
      <c r="C69" s="656"/>
      <c r="D69" s="662"/>
      <c r="E69" s="663">
        <f>DATA!I184</f>
        <v>0</v>
      </c>
      <c r="F69" s="664"/>
      <c r="G69" s="319">
        <f>DATA!K184</f>
        <v>0</v>
      </c>
      <c r="H69" s="656"/>
      <c r="I69" s="662"/>
      <c r="J69" s="663">
        <f>DATA!I186</f>
        <v>0</v>
      </c>
      <c r="K69" s="664"/>
      <c r="L69" s="318">
        <f>DATA!K186</f>
        <v>0</v>
      </c>
      <c r="N69" s="644"/>
    </row>
    <row r="70" spans="2:14" ht="21" customHeight="1">
      <c r="B70" s="657"/>
      <c r="C70" s="656" t="s">
        <v>400</v>
      </c>
      <c r="D70" s="662">
        <f>DATA!L185</f>
        <v>0</v>
      </c>
      <c r="E70" s="645">
        <f>DATA!H185</f>
        <v>0</v>
      </c>
      <c r="F70" s="646"/>
      <c r="G70" s="649"/>
      <c r="H70" s="656" t="s">
        <v>398</v>
      </c>
      <c r="I70" s="662">
        <f>DATA!L187</f>
        <v>0</v>
      </c>
      <c r="J70" s="645">
        <f>DATA!H187</f>
        <v>0</v>
      </c>
      <c r="K70" s="646"/>
      <c r="L70" s="647"/>
      <c r="N70" s="644"/>
    </row>
    <row r="71" spans="2:14" ht="21" customHeight="1">
      <c r="B71" s="657"/>
      <c r="C71" s="656"/>
      <c r="D71" s="662"/>
      <c r="E71" s="663">
        <f>DATA!I185</f>
        <v>0</v>
      </c>
      <c r="F71" s="664"/>
      <c r="G71" s="319">
        <f>DATA!K185</f>
        <v>0</v>
      </c>
      <c r="H71" s="656"/>
      <c r="I71" s="662"/>
      <c r="J71" s="663">
        <f>DATA!I187</f>
        <v>0</v>
      </c>
      <c r="K71" s="664"/>
      <c r="L71" s="318">
        <f>DATA!K187</f>
        <v>0</v>
      </c>
      <c r="N71" s="644"/>
    </row>
    <row r="72" spans="2:14" ht="21" customHeight="1" thickBot="1">
      <c r="B72" s="251" t="s">
        <v>359</v>
      </c>
      <c r="C72" s="666">
        <f>DATA!N6</f>
        <v>0</v>
      </c>
      <c r="D72" s="666"/>
      <c r="E72" s="666"/>
      <c r="F72" s="311" t="s">
        <v>390</v>
      </c>
      <c r="G72" s="316">
        <f>DATA!A183</f>
        <v>0</v>
      </c>
      <c r="H72" s="311" t="s">
        <v>388</v>
      </c>
      <c r="I72" s="642">
        <f>DATA!B183</f>
        <v>0</v>
      </c>
      <c r="J72" s="643"/>
      <c r="K72" s="311" t="s">
        <v>389</v>
      </c>
      <c r="L72" s="317">
        <f>DATA!J183</f>
        <v>0</v>
      </c>
      <c r="N72" s="644"/>
    </row>
    <row r="73" spans="2:14" ht="8.1" customHeight="1">
      <c r="B73" s="64"/>
      <c r="C73" s="128"/>
      <c r="D73" s="128"/>
      <c r="E73" s="128"/>
      <c r="F73" s="128"/>
      <c r="G73" s="128"/>
      <c r="H73" s="128"/>
      <c r="I73" s="128"/>
      <c r="J73" s="128"/>
      <c r="K73" s="147"/>
      <c r="L73" s="147"/>
    </row>
    <row r="74" spans="2:14" ht="8.1" customHeight="1" thickBot="1">
      <c r="B74" s="64"/>
      <c r="C74" s="128"/>
      <c r="D74" s="128"/>
      <c r="E74" s="128"/>
      <c r="F74" s="128"/>
      <c r="G74" s="128"/>
      <c r="H74" s="128"/>
      <c r="I74" s="128"/>
      <c r="J74" s="128"/>
      <c r="K74" s="147"/>
      <c r="L74" s="147"/>
    </row>
    <row r="75" spans="2:14" ht="21" customHeight="1">
      <c r="B75" s="249" t="s">
        <v>358</v>
      </c>
      <c r="C75" s="308" t="s">
        <v>365</v>
      </c>
      <c r="D75" s="658" t="s">
        <v>366</v>
      </c>
      <c r="E75" s="658"/>
      <c r="F75" s="648">
        <f>DATA!H188</f>
        <v>0</v>
      </c>
      <c r="G75" s="648"/>
      <c r="H75" s="314" t="s">
        <v>386</v>
      </c>
      <c r="I75" s="648">
        <f>DATA!I188</f>
        <v>0</v>
      </c>
      <c r="J75" s="648"/>
      <c r="K75" s="648"/>
      <c r="L75" s="320">
        <f>DATA!K188</f>
        <v>0</v>
      </c>
      <c r="N75" s="644">
        <v>9</v>
      </c>
    </row>
    <row r="76" spans="2:14" ht="21" customHeight="1">
      <c r="B76" s="657" t="s">
        <v>352</v>
      </c>
      <c r="C76" s="54" t="s">
        <v>59</v>
      </c>
      <c r="D76" s="54" t="s">
        <v>369</v>
      </c>
      <c r="E76" s="656" t="s">
        <v>60</v>
      </c>
      <c r="F76" s="656"/>
      <c r="G76" s="54" t="s">
        <v>387</v>
      </c>
      <c r="H76" s="54" t="s">
        <v>59</v>
      </c>
      <c r="I76" s="54" t="s">
        <v>369</v>
      </c>
      <c r="J76" s="656" t="s">
        <v>60</v>
      </c>
      <c r="K76" s="656"/>
      <c r="L76" s="54" t="s">
        <v>387</v>
      </c>
      <c r="N76" s="644"/>
    </row>
    <row r="77" spans="2:14" ht="21" customHeight="1">
      <c r="B77" s="657"/>
      <c r="C77" s="656" t="s">
        <v>399</v>
      </c>
      <c r="D77" s="662">
        <f>DATA!L189</f>
        <v>0</v>
      </c>
      <c r="E77" s="645">
        <f>DATA!H189</f>
        <v>0</v>
      </c>
      <c r="F77" s="646"/>
      <c r="G77" s="649"/>
      <c r="H77" s="656" t="s">
        <v>401</v>
      </c>
      <c r="I77" s="662">
        <f>DATA!L191</f>
        <v>0</v>
      </c>
      <c r="J77" s="645">
        <f>DATA!H191</f>
        <v>0</v>
      </c>
      <c r="K77" s="646"/>
      <c r="L77" s="647"/>
      <c r="N77" s="644"/>
    </row>
    <row r="78" spans="2:14" ht="21" customHeight="1">
      <c r="B78" s="657"/>
      <c r="C78" s="656"/>
      <c r="D78" s="662"/>
      <c r="E78" s="663">
        <f>DATA!I189</f>
        <v>0</v>
      </c>
      <c r="F78" s="664"/>
      <c r="G78" s="319">
        <f>DATA!K189</f>
        <v>0</v>
      </c>
      <c r="H78" s="656"/>
      <c r="I78" s="662"/>
      <c r="J78" s="663">
        <f>DATA!I191</f>
        <v>0</v>
      </c>
      <c r="K78" s="664"/>
      <c r="L78" s="318">
        <f>DATA!K191</f>
        <v>0</v>
      </c>
      <c r="N78" s="644"/>
    </row>
    <row r="79" spans="2:14" ht="21" customHeight="1">
      <c r="B79" s="657"/>
      <c r="C79" s="656" t="s">
        <v>400</v>
      </c>
      <c r="D79" s="662">
        <f>DATA!L190</f>
        <v>0</v>
      </c>
      <c r="E79" s="650">
        <f>DATA!H190</f>
        <v>0</v>
      </c>
      <c r="F79" s="651"/>
      <c r="G79" s="652"/>
      <c r="H79" s="656" t="s">
        <v>398</v>
      </c>
      <c r="I79" s="662">
        <f>DATA!L192</f>
        <v>0</v>
      </c>
      <c r="J79" s="645">
        <f>DATA!H192</f>
        <v>0</v>
      </c>
      <c r="K79" s="646"/>
      <c r="L79" s="647"/>
      <c r="N79" s="644"/>
    </row>
    <row r="80" spans="2:14" ht="21" customHeight="1">
      <c r="B80" s="657"/>
      <c r="C80" s="656"/>
      <c r="D80" s="662"/>
      <c r="E80" s="663">
        <f>DATA!I190</f>
        <v>0</v>
      </c>
      <c r="F80" s="664"/>
      <c r="G80" s="319">
        <f>DATA!K190</f>
        <v>0</v>
      </c>
      <c r="H80" s="656"/>
      <c r="I80" s="662"/>
      <c r="J80" s="663">
        <f>DATA!I192</f>
        <v>0</v>
      </c>
      <c r="K80" s="664"/>
      <c r="L80" s="318">
        <f>DATA!K192</f>
        <v>0</v>
      </c>
      <c r="N80" s="644"/>
    </row>
    <row r="81" spans="2:14" ht="21" customHeight="1" thickBot="1">
      <c r="B81" s="251" t="s">
        <v>359</v>
      </c>
      <c r="C81" s="666">
        <f>DATA!N6</f>
        <v>0</v>
      </c>
      <c r="D81" s="666"/>
      <c r="E81" s="666"/>
      <c r="F81" s="311" t="s">
        <v>390</v>
      </c>
      <c r="G81" s="316">
        <f>DATA!A188</f>
        <v>0</v>
      </c>
      <c r="H81" s="311" t="s">
        <v>388</v>
      </c>
      <c r="I81" s="642">
        <f>DATA!B188</f>
        <v>0</v>
      </c>
      <c r="J81" s="643"/>
      <c r="K81" s="311" t="s">
        <v>389</v>
      </c>
      <c r="L81" s="317">
        <f>DATA!J188</f>
        <v>0</v>
      </c>
      <c r="N81" s="644"/>
    </row>
    <row r="82" spans="2:14" ht="8.1" customHeight="1">
      <c r="B82" s="64"/>
      <c r="C82" s="128"/>
      <c r="D82" s="128"/>
      <c r="E82" s="128"/>
      <c r="F82" s="128"/>
      <c r="G82" s="128"/>
      <c r="H82" s="128"/>
      <c r="I82" s="128"/>
      <c r="J82" s="128"/>
      <c r="K82" s="147"/>
      <c r="L82" s="147"/>
    </row>
    <row r="83" spans="2:14" ht="8.1" customHeight="1" thickBot="1">
      <c r="B83" s="64"/>
      <c r="C83" s="128"/>
      <c r="D83" s="128"/>
      <c r="E83" s="128"/>
      <c r="F83" s="128"/>
      <c r="G83" s="128"/>
      <c r="H83" s="128"/>
      <c r="I83" s="128"/>
      <c r="J83" s="128"/>
      <c r="K83" s="147"/>
      <c r="L83" s="147"/>
    </row>
    <row r="84" spans="2:14" ht="21" customHeight="1">
      <c r="B84" s="249" t="s">
        <v>358</v>
      </c>
      <c r="C84" s="308" t="s">
        <v>365</v>
      </c>
      <c r="D84" s="658" t="s">
        <v>366</v>
      </c>
      <c r="E84" s="658"/>
      <c r="F84" s="648">
        <f>DATA!H193</f>
        <v>0</v>
      </c>
      <c r="G84" s="648"/>
      <c r="H84" s="314" t="s">
        <v>386</v>
      </c>
      <c r="I84" s="648">
        <f>DATA!I193</f>
        <v>0</v>
      </c>
      <c r="J84" s="648"/>
      <c r="K84" s="648"/>
      <c r="L84" s="320">
        <f>DATA!K193</f>
        <v>0</v>
      </c>
      <c r="N84" s="644">
        <v>10</v>
      </c>
    </row>
    <row r="85" spans="2:14" ht="21" customHeight="1">
      <c r="B85" s="657" t="s">
        <v>352</v>
      </c>
      <c r="C85" s="54" t="s">
        <v>59</v>
      </c>
      <c r="D85" s="54" t="s">
        <v>369</v>
      </c>
      <c r="E85" s="656" t="s">
        <v>60</v>
      </c>
      <c r="F85" s="656"/>
      <c r="G85" s="54" t="s">
        <v>387</v>
      </c>
      <c r="H85" s="54" t="s">
        <v>59</v>
      </c>
      <c r="I85" s="54" t="s">
        <v>369</v>
      </c>
      <c r="J85" s="656" t="s">
        <v>60</v>
      </c>
      <c r="K85" s="656"/>
      <c r="L85" s="54" t="s">
        <v>387</v>
      </c>
      <c r="N85" s="644"/>
    </row>
    <row r="86" spans="2:14" ht="21" customHeight="1">
      <c r="B86" s="657"/>
      <c r="C86" s="656" t="s">
        <v>399</v>
      </c>
      <c r="D86" s="662">
        <f>DATA!L194</f>
        <v>0</v>
      </c>
      <c r="E86" s="645">
        <f>DATA!H194</f>
        <v>0</v>
      </c>
      <c r="F86" s="646"/>
      <c r="G86" s="649"/>
      <c r="H86" s="656" t="s">
        <v>401</v>
      </c>
      <c r="I86" s="662">
        <f>DATA!L196</f>
        <v>0</v>
      </c>
      <c r="J86" s="645">
        <f>DATA!H196</f>
        <v>0</v>
      </c>
      <c r="K86" s="646"/>
      <c r="L86" s="647"/>
      <c r="N86" s="644"/>
    </row>
    <row r="87" spans="2:14" ht="21" customHeight="1">
      <c r="B87" s="657"/>
      <c r="C87" s="656"/>
      <c r="D87" s="662"/>
      <c r="E87" s="663">
        <f>DATA!I194</f>
        <v>0</v>
      </c>
      <c r="F87" s="664"/>
      <c r="G87" s="319">
        <f>DATA!K194</f>
        <v>0</v>
      </c>
      <c r="H87" s="656"/>
      <c r="I87" s="662"/>
      <c r="J87" s="663">
        <f>DATA!I196</f>
        <v>0</v>
      </c>
      <c r="K87" s="664"/>
      <c r="L87" s="318">
        <f>DATA!K196</f>
        <v>0</v>
      </c>
      <c r="N87" s="644"/>
    </row>
    <row r="88" spans="2:14" ht="21" customHeight="1">
      <c r="B88" s="657"/>
      <c r="C88" s="656" t="s">
        <v>400</v>
      </c>
      <c r="D88" s="662">
        <f>DATA!L195</f>
        <v>0</v>
      </c>
      <c r="E88" s="645">
        <f>DATA!H195</f>
        <v>0</v>
      </c>
      <c r="F88" s="646"/>
      <c r="G88" s="649"/>
      <c r="H88" s="656" t="s">
        <v>398</v>
      </c>
      <c r="I88" s="662">
        <f>DATA!L197</f>
        <v>0</v>
      </c>
      <c r="J88" s="645">
        <f>DATA!H197</f>
        <v>0</v>
      </c>
      <c r="K88" s="646"/>
      <c r="L88" s="647"/>
      <c r="N88" s="644"/>
    </row>
    <row r="89" spans="2:14" ht="21" customHeight="1">
      <c r="B89" s="657"/>
      <c r="C89" s="656"/>
      <c r="D89" s="662"/>
      <c r="E89" s="663">
        <f>DATA!I195</f>
        <v>0</v>
      </c>
      <c r="F89" s="664"/>
      <c r="G89" s="319">
        <f>DATA!K195</f>
        <v>0</v>
      </c>
      <c r="H89" s="656"/>
      <c r="I89" s="662"/>
      <c r="J89" s="663">
        <f>DATA!I197</f>
        <v>0</v>
      </c>
      <c r="K89" s="664"/>
      <c r="L89" s="318">
        <f>DATA!K197</f>
        <v>0</v>
      </c>
      <c r="N89" s="644"/>
    </row>
    <row r="90" spans="2:14" ht="21" customHeight="1" thickBot="1">
      <c r="B90" s="251" t="s">
        <v>359</v>
      </c>
      <c r="C90" s="666">
        <f>DATA!N6</f>
        <v>0</v>
      </c>
      <c r="D90" s="666"/>
      <c r="E90" s="666"/>
      <c r="F90" s="311" t="s">
        <v>390</v>
      </c>
      <c r="G90" s="316">
        <f>DATA!A193</f>
        <v>0</v>
      </c>
      <c r="H90" s="311" t="s">
        <v>388</v>
      </c>
      <c r="I90" s="642">
        <f>DATA!B193</f>
        <v>0</v>
      </c>
      <c r="J90" s="643"/>
      <c r="K90" s="311" t="s">
        <v>389</v>
      </c>
      <c r="L90" s="317">
        <f>DATA!J193</f>
        <v>0</v>
      </c>
      <c r="N90" s="644"/>
    </row>
  </sheetData>
  <sheetProtection algorithmName="SHA-512" hashValue="pTaOGFnkpW7SbokY6UCRmpkRDPjyYWO3DGQg9V7U4qIig0aCeP/rb2f0lpUDvH22+ORpXYSONllxpzSP8HqJyA==" saltValue="vLyneZ5sxlRc4Bg8EzjAaw==" spinCount="100000" sheet="1" objects="1" scenarios="1" selectLockedCells="1" selectUnlockedCells="1"/>
  <mergeCells count="251">
    <mergeCell ref="C81:E81"/>
    <mergeCell ref="C90:E90"/>
    <mergeCell ref="J4:K4"/>
    <mergeCell ref="D84:E84"/>
    <mergeCell ref="C72:E72"/>
    <mergeCell ref="D75:E75"/>
    <mergeCell ref="D66:E66"/>
    <mergeCell ref="C54:E54"/>
    <mergeCell ref="D57:E57"/>
    <mergeCell ref="C45:E45"/>
    <mergeCell ref="D48:E48"/>
    <mergeCell ref="I57:K57"/>
    <mergeCell ref="F57:G57"/>
    <mergeCell ref="E67:F67"/>
    <mergeCell ref="D43:D44"/>
    <mergeCell ref="E44:F44"/>
    <mergeCell ref="J44:K44"/>
    <mergeCell ref="I48:K48"/>
    <mergeCell ref="C59:C60"/>
    <mergeCell ref="D59:D60"/>
    <mergeCell ref="H59:H60"/>
    <mergeCell ref="I59:I60"/>
    <mergeCell ref="E60:F60"/>
    <mergeCell ref="J60:K60"/>
    <mergeCell ref="B58:B62"/>
    <mergeCell ref="E58:F58"/>
    <mergeCell ref="E62:F62"/>
    <mergeCell ref="C63:E63"/>
    <mergeCell ref="B31:B35"/>
    <mergeCell ref="J31:K31"/>
    <mergeCell ref="C32:C33"/>
    <mergeCell ref="D32:D33"/>
    <mergeCell ref="H32:H33"/>
    <mergeCell ref="I32:I33"/>
    <mergeCell ref="E33:F33"/>
    <mergeCell ref="J33:K33"/>
    <mergeCell ref="E49:F49"/>
    <mergeCell ref="D39:E39"/>
    <mergeCell ref="E40:F40"/>
    <mergeCell ref="B40:B44"/>
    <mergeCell ref="J40:K40"/>
    <mergeCell ref="C41:C42"/>
    <mergeCell ref="D41:D42"/>
    <mergeCell ref="H41:H42"/>
    <mergeCell ref="I41:I42"/>
    <mergeCell ref="E42:F42"/>
    <mergeCell ref="J42:K42"/>
    <mergeCell ref="C43:C44"/>
    <mergeCell ref="B1:K1"/>
    <mergeCell ref="C9:E9"/>
    <mergeCell ref="D12:E12"/>
    <mergeCell ref="D3:E3"/>
    <mergeCell ref="E4:F4"/>
    <mergeCell ref="C5:C6"/>
    <mergeCell ref="D5:D6"/>
    <mergeCell ref="E6:F6"/>
    <mergeCell ref="H5:H6"/>
    <mergeCell ref="I5:I6"/>
    <mergeCell ref="J6:K6"/>
    <mergeCell ref="C7:C8"/>
    <mergeCell ref="D7:D8"/>
    <mergeCell ref="E8:F8"/>
    <mergeCell ref="H7:H8"/>
    <mergeCell ref="I7:I8"/>
    <mergeCell ref="B4:B8"/>
    <mergeCell ref="I12:K12"/>
    <mergeCell ref="F3:G3"/>
    <mergeCell ref="E5:G5"/>
    <mergeCell ref="J5:L5"/>
    <mergeCell ref="J7:L7"/>
    <mergeCell ref="E7:G7"/>
    <mergeCell ref="I9:J9"/>
    <mergeCell ref="B13:B17"/>
    <mergeCell ref="J13:K13"/>
    <mergeCell ref="C14:C15"/>
    <mergeCell ref="D14:D15"/>
    <mergeCell ref="H14:H15"/>
    <mergeCell ref="I14:I15"/>
    <mergeCell ref="E15:F15"/>
    <mergeCell ref="J15:K15"/>
    <mergeCell ref="C16:C17"/>
    <mergeCell ref="D16:D17"/>
    <mergeCell ref="H16:H17"/>
    <mergeCell ref="I16:I17"/>
    <mergeCell ref="E17:F17"/>
    <mergeCell ref="J17:K17"/>
    <mergeCell ref="E13:F13"/>
    <mergeCell ref="E16:G16"/>
    <mergeCell ref="J16:L16"/>
    <mergeCell ref="B49:B53"/>
    <mergeCell ref="J49:K49"/>
    <mergeCell ref="C50:C51"/>
    <mergeCell ref="D50:D51"/>
    <mergeCell ref="H50:H51"/>
    <mergeCell ref="I50:I51"/>
    <mergeCell ref="E51:F51"/>
    <mergeCell ref="J51:K51"/>
    <mergeCell ref="C52:C53"/>
    <mergeCell ref="D52:D53"/>
    <mergeCell ref="H52:H53"/>
    <mergeCell ref="I52:I53"/>
    <mergeCell ref="E53:F53"/>
    <mergeCell ref="J53:K53"/>
    <mergeCell ref="C61:C62"/>
    <mergeCell ref="D61:D62"/>
    <mergeCell ref="H61:H62"/>
    <mergeCell ref="I61:I62"/>
    <mergeCell ref="J62:K62"/>
    <mergeCell ref="E59:G59"/>
    <mergeCell ref="J59:L59"/>
    <mergeCell ref="E61:G61"/>
    <mergeCell ref="J61:L61"/>
    <mergeCell ref="B67:B71"/>
    <mergeCell ref="J67:K67"/>
    <mergeCell ref="C68:C69"/>
    <mergeCell ref="D68:D69"/>
    <mergeCell ref="H68:H69"/>
    <mergeCell ref="I68:I69"/>
    <mergeCell ref="E69:F69"/>
    <mergeCell ref="J69:K69"/>
    <mergeCell ref="C70:C71"/>
    <mergeCell ref="D70:D71"/>
    <mergeCell ref="H70:H71"/>
    <mergeCell ref="I70:I71"/>
    <mergeCell ref="E71:F71"/>
    <mergeCell ref="J71:K71"/>
    <mergeCell ref="E68:G68"/>
    <mergeCell ref="J68:L68"/>
    <mergeCell ref="E70:G70"/>
    <mergeCell ref="B76:B80"/>
    <mergeCell ref="J76:K76"/>
    <mergeCell ref="C77:C78"/>
    <mergeCell ref="D77:D78"/>
    <mergeCell ref="H77:H78"/>
    <mergeCell ref="I77:I78"/>
    <mergeCell ref="E78:F78"/>
    <mergeCell ref="J78:K78"/>
    <mergeCell ref="C79:C80"/>
    <mergeCell ref="D79:D80"/>
    <mergeCell ref="H79:H80"/>
    <mergeCell ref="I79:I80"/>
    <mergeCell ref="E80:F80"/>
    <mergeCell ref="J80:K80"/>
    <mergeCell ref="E76:F76"/>
    <mergeCell ref="B85:B89"/>
    <mergeCell ref="J85:K85"/>
    <mergeCell ref="C86:C87"/>
    <mergeCell ref="D86:D87"/>
    <mergeCell ref="H86:H87"/>
    <mergeCell ref="I86:I87"/>
    <mergeCell ref="E87:F87"/>
    <mergeCell ref="J87:K87"/>
    <mergeCell ref="C88:C89"/>
    <mergeCell ref="D88:D89"/>
    <mergeCell ref="H88:H89"/>
    <mergeCell ref="I88:I89"/>
    <mergeCell ref="E89:F89"/>
    <mergeCell ref="J89:K89"/>
    <mergeCell ref="E86:G86"/>
    <mergeCell ref="J86:L86"/>
    <mergeCell ref="E88:G88"/>
    <mergeCell ref="J88:L88"/>
    <mergeCell ref="E85:F85"/>
    <mergeCell ref="F39:G39"/>
    <mergeCell ref="E41:G41"/>
    <mergeCell ref="J41:L41"/>
    <mergeCell ref="C34:C35"/>
    <mergeCell ref="D34:D35"/>
    <mergeCell ref="H34:H35"/>
    <mergeCell ref="I34:I35"/>
    <mergeCell ref="E35:F35"/>
    <mergeCell ref="J35:K35"/>
    <mergeCell ref="I39:K39"/>
    <mergeCell ref="I36:J36"/>
    <mergeCell ref="C36:E36"/>
    <mergeCell ref="F12:G12"/>
    <mergeCell ref="E14:G14"/>
    <mergeCell ref="J14:L14"/>
    <mergeCell ref="J8:K8"/>
    <mergeCell ref="I3:K3"/>
    <mergeCell ref="E32:G32"/>
    <mergeCell ref="J32:L32"/>
    <mergeCell ref="E34:G34"/>
    <mergeCell ref="J34:L34"/>
    <mergeCell ref="E31:F31"/>
    <mergeCell ref="D30:E30"/>
    <mergeCell ref="I30:K30"/>
    <mergeCell ref="I18:J18"/>
    <mergeCell ref="F21:G21"/>
    <mergeCell ref="C27:E27"/>
    <mergeCell ref="I27:J27"/>
    <mergeCell ref="F30:G30"/>
    <mergeCell ref="E24:F24"/>
    <mergeCell ref="J24:K24"/>
    <mergeCell ref="E26:F26"/>
    <mergeCell ref="J26:K26"/>
    <mergeCell ref="D21:E21"/>
    <mergeCell ref="C18:E18"/>
    <mergeCell ref="I21:K21"/>
    <mergeCell ref="B22:B26"/>
    <mergeCell ref="E22:F22"/>
    <mergeCell ref="J22:K22"/>
    <mergeCell ref="C23:C24"/>
    <mergeCell ref="D23:D24"/>
    <mergeCell ref="E23:G23"/>
    <mergeCell ref="H23:H24"/>
    <mergeCell ref="I23:I24"/>
    <mergeCell ref="J23:L23"/>
    <mergeCell ref="C25:C26"/>
    <mergeCell ref="D25:D26"/>
    <mergeCell ref="E25:G25"/>
    <mergeCell ref="H25:H26"/>
    <mergeCell ref="I25:I26"/>
    <mergeCell ref="J25:L25"/>
    <mergeCell ref="F75:G75"/>
    <mergeCell ref="E77:G77"/>
    <mergeCell ref="J77:L77"/>
    <mergeCell ref="E79:G79"/>
    <mergeCell ref="J79:L79"/>
    <mergeCell ref="I81:J81"/>
    <mergeCell ref="F84:G84"/>
    <mergeCell ref="E43:G43"/>
    <mergeCell ref="J43:L43"/>
    <mergeCell ref="I45:J45"/>
    <mergeCell ref="F48:G48"/>
    <mergeCell ref="E50:G50"/>
    <mergeCell ref="J50:L50"/>
    <mergeCell ref="E52:G52"/>
    <mergeCell ref="J52:L52"/>
    <mergeCell ref="I54:J54"/>
    <mergeCell ref="I84:K84"/>
    <mergeCell ref="I75:K75"/>
    <mergeCell ref="I66:K66"/>
    <mergeCell ref="I63:J63"/>
    <mergeCell ref="F66:G66"/>
    <mergeCell ref="J58:K58"/>
    <mergeCell ref="H43:H44"/>
    <mergeCell ref="I43:I44"/>
    <mergeCell ref="I90:J90"/>
    <mergeCell ref="N3:N9"/>
    <mergeCell ref="N12:N18"/>
    <mergeCell ref="N21:N27"/>
    <mergeCell ref="N30:N36"/>
    <mergeCell ref="N39:N45"/>
    <mergeCell ref="N48:N54"/>
    <mergeCell ref="N57:N63"/>
    <mergeCell ref="N66:N72"/>
    <mergeCell ref="N75:N81"/>
    <mergeCell ref="N84:N90"/>
    <mergeCell ref="J70:L70"/>
    <mergeCell ref="I72:J72"/>
  </mergeCells>
  <phoneticPr fontId="20"/>
  <pageMargins left="0.25" right="0.25" top="0.75" bottom="0.75" header="0.3" footer="0.3"/>
  <pageSetup paperSize="9" scale="89" orientation="portrait" horizontalDpi="4294967293" r:id="rId1"/>
  <rowBreaks count="1" manualBreakCount="1">
    <brk id="46"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137"/>
  <sheetViews>
    <sheetView view="pageBreakPreview" zoomScale="120" zoomScaleNormal="100" zoomScaleSheetLayoutView="120" workbookViewId="0">
      <selection activeCell="E129" sqref="E129"/>
    </sheetView>
  </sheetViews>
  <sheetFormatPr defaultRowHeight="13.5"/>
  <cols>
    <col min="1" max="1" width="3.375" customWidth="1"/>
    <col min="2" max="2" width="8.625" customWidth="1"/>
    <col min="3" max="3" width="16.375" customWidth="1"/>
    <col min="4" max="4" width="3.625" customWidth="1"/>
    <col min="5" max="5" width="10" customWidth="1"/>
    <col min="7" max="7" width="5.5" customWidth="1"/>
    <col min="8" max="8" width="11.625" customWidth="1"/>
    <col min="9" max="9" width="6.25" customWidth="1"/>
  </cols>
  <sheetData>
    <row r="1" spans="1:9" ht="21">
      <c r="A1" s="702" t="s">
        <v>42</v>
      </c>
      <c r="B1" s="702"/>
      <c r="C1" s="702"/>
      <c r="D1" s="702"/>
      <c r="E1" s="702"/>
      <c r="F1" s="702"/>
      <c r="G1" s="702"/>
      <c r="H1" s="702"/>
      <c r="I1" s="702"/>
    </row>
    <row r="2" spans="1:9" ht="3.75" customHeight="1"/>
    <row r="3" spans="1:9" ht="13.5" customHeight="1">
      <c r="B3" s="18" t="s">
        <v>41</v>
      </c>
    </row>
    <row r="4" spans="1:9" ht="3.75" customHeight="1"/>
    <row r="5" spans="1:9">
      <c r="E5" s="703" t="s">
        <v>40</v>
      </c>
      <c r="F5" s="703"/>
      <c r="G5" s="703"/>
      <c r="H5" s="703"/>
    </row>
    <row r="6" spans="1:9" ht="7.5" customHeight="1"/>
    <row r="7" spans="1:9" ht="18" thickBot="1">
      <c r="E7" s="704">
        <f>DATA!N6</f>
        <v>0</v>
      </c>
      <c r="F7" s="704"/>
      <c r="G7" s="704">
        <f>DATA!O7</f>
        <v>0</v>
      </c>
      <c r="H7" s="704"/>
      <c r="I7" s="27" t="s">
        <v>50</v>
      </c>
    </row>
    <row r="8" spans="1:9" ht="6" customHeight="1"/>
    <row r="9" spans="1:9" ht="14.25" thickBot="1">
      <c r="A9" s="22" t="s">
        <v>39</v>
      </c>
      <c r="B9" s="21"/>
      <c r="C9" s="61" t="str">
        <f>IF(DATA!O12="","",DATA!O12)</f>
        <v/>
      </c>
    </row>
    <row r="10" spans="1:9" ht="6" customHeight="1"/>
    <row r="11" spans="1:9">
      <c r="A11" s="703" t="s">
        <v>38</v>
      </c>
      <c r="B11" s="703"/>
      <c r="C11" s="703"/>
      <c r="D11" s="703"/>
      <c r="E11" s="703"/>
      <c r="F11" s="703"/>
      <c r="G11" s="703"/>
      <c r="H11" s="703"/>
      <c r="I11" s="703"/>
    </row>
    <row r="12" spans="1:9" ht="6" customHeight="1" thickBot="1"/>
    <row r="13" spans="1:9" ht="13.5" customHeight="1">
      <c r="A13" s="694"/>
      <c r="B13" s="697" t="s">
        <v>30</v>
      </c>
      <c r="C13" s="697" t="s">
        <v>10</v>
      </c>
      <c r="D13" s="699" t="s">
        <v>13</v>
      </c>
      <c r="E13" s="697" t="s">
        <v>31</v>
      </c>
      <c r="F13" s="671" t="s">
        <v>32</v>
      </c>
      <c r="G13" s="673" t="s">
        <v>33</v>
      </c>
      <c r="H13" s="675" t="s">
        <v>34</v>
      </c>
      <c r="I13" s="676"/>
    </row>
    <row r="14" spans="1:9">
      <c r="A14" s="695"/>
      <c r="B14" s="698"/>
      <c r="C14" s="698"/>
      <c r="D14" s="700"/>
      <c r="E14" s="698"/>
      <c r="F14" s="672"/>
      <c r="G14" s="674"/>
      <c r="H14" s="15"/>
      <c r="I14" s="16"/>
    </row>
    <row r="15" spans="1:9" ht="18.75" customHeight="1">
      <c r="A15" s="696"/>
      <c r="B15" s="698"/>
      <c r="C15" s="698"/>
      <c r="D15" s="701"/>
      <c r="E15" s="698"/>
      <c r="F15" s="672"/>
      <c r="G15" s="674"/>
      <c r="H15" s="376" t="s">
        <v>37</v>
      </c>
      <c r="I15" s="16" t="s">
        <v>36</v>
      </c>
    </row>
    <row r="16" spans="1:9" ht="14.45" customHeight="1">
      <c r="A16" s="4">
        <v>1</v>
      </c>
      <c r="B16" s="260" t="str">
        <f>IF(DATA!A4="","",DATA!A4)</f>
        <v/>
      </c>
      <c r="C16" s="260" t="str">
        <f>IF(DATA!B4="","",DATA!B4)</f>
        <v/>
      </c>
      <c r="D16" s="260" t="str">
        <f>IF(DATA!F4="","",DATA!F4)</f>
        <v/>
      </c>
      <c r="E16" s="260" t="str">
        <f>IF(DATA!G4="","",DATA!G4)</f>
        <v/>
      </c>
      <c r="F16" s="372" t="str">
        <f>IF(DATA!H4="","",DATA!H4)</f>
        <v/>
      </c>
      <c r="G16" s="39" t="str">
        <f>IF(DATA!J4="","",DATA!J4)</f>
        <v/>
      </c>
      <c r="H16" s="365" t="str">
        <f>IF(DATA!I4="","",DATA!I4)</f>
        <v/>
      </c>
      <c r="I16" s="366" t="str">
        <f>IF(DATA!K4="","",DATA!K4)</f>
        <v/>
      </c>
    </row>
    <row r="17" spans="1:10" ht="14.45" customHeight="1">
      <c r="A17" s="4">
        <v>2</v>
      </c>
      <c r="B17" s="260" t="str">
        <f>IF(DATA!A5="","",DATA!A5)</f>
        <v/>
      </c>
      <c r="C17" s="260" t="str">
        <f>IF(DATA!B5="","",DATA!B5)</f>
        <v/>
      </c>
      <c r="D17" s="260" t="str">
        <f>IF(DATA!F5="","",DATA!F5)</f>
        <v/>
      </c>
      <c r="E17" s="260" t="str">
        <f>IF(DATA!G5="","",DATA!G5)</f>
        <v/>
      </c>
      <c r="F17" s="372" t="str">
        <f>IF(DATA!H5="","",DATA!H5)</f>
        <v/>
      </c>
      <c r="G17" s="39" t="str">
        <f>IF(DATA!J5="","",DATA!J5)</f>
        <v/>
      </c>
      <c r="H17" s="365" t="str">
        <f>IF(DATA!I5="","",DATA!I5)</f>
        <v/>
      </c>
      <c r="I17" s="366" t="str">
        <f>IF(DATA!K5="","",DATA!K5)</f>
        <v/>
      </c>
    </row>
    <row r="18" spans="1:10" ht="14.45" customHeight="1">
      <c r="A18" s="4">
        <v>3</v>
      </c>
      <c r="B18" s="260" t="str">
        <f>IF(DATA!A6="","",DATA!A6)</f>
        <v/>
      </c>
      <c r="C18" s="260" t="str">
        <f>IF(DATA!B6="","",DATA!B6)</f>
        <v/>
      </c>
      <c r="D18" s="260" t="str">
        <f>IF(DATA!F6="","",DATA!F6)</f>
        <v/>
      </c>
      <c r="E18" s="260" t="str">
        <f>IF(DATA!G6="","",DATA!G6)</f>
        <v/>
      </c>
      <c r="F18" s="372" t="str">
        <f>IF(DATA!H6="","",DATA!H6)</f>
        <v/>
      </c>
      <c r="G18" s="39" t="str">
        <f>IF(DATA!J6="","",DATA!J6)</f>
        <v/>
      </c>
      <c r="H18" s="365" t="str">
        <f>IF(DATA!I6="","",DATA!I6)</f>
        <v/>
      </c>
      <c r="I18" s="366" t="str">
        <f>IF(DATA!K6="","",DATA!K6)</f>
        <v/>
      </c>
    </row>
    <row r="19" spans="1:10" ht="14.45" customHeight="1">
      <c r="A19" s="4">
        <v>4</v>
      </c>
      <c r="B19" s="260" t="str">
        <f>IF(DATA!A7="","",DATA!A7)</f>
        <v/>
      </c>
      <c r="C19" s="260" t="str">
        <f>IF(DATA!B7="","",DATA!B7)</f>
        <v/>
      </c>
      <c r="D19" s="260" t="str">
        <f>IF(DATA!F7="","",DATA!F7)</f>
        <v/>
      </c>
      <c r="E19" s="260" t="str">
        <f>IF(DATA!G7="","",DATA!G7)</f>
        <v/>
      </c>
      <c r="F19" s="372" t="str">
        <f>IF(DATA!H7="","",DATA!H7)</f>
        <v/>
      </c>
      <c r="G19" s="39" t="str">
        <f>IF(DATA!J7="","",DATA!J7)</f>
        <v/>
      </c>
      <c r="H19" s="365" t="str">
        <f>IF(DATA!I7="","",DATA!I7)</f>
        <v/>
      </c>
      <c r="I19" s="366" t="str">
        <f>IF(DATA!K7="","",DATA!K7)</f>
        <v/>
      </c>
    </row>
    <row r="20" spans="1:10" ht="14.45" customHeight="1">
      <c r="A20" s="4">
        <v>5</v>
      </c>
      <c r="B20" s="260" t="str">
        <f>IF(DATA!A8="","",DATA!A8)</f>
        <v/>
      </c>
      <c r="C20" s="260" t="str">
        <f>IF(DATA!B8="","",DATA!B8)</f>
        <v/>
      </c>
      <c r="D20" s="260" t="str">
        <f>IF(DATA!F8="","",DATA!F8)</f>
        <v/>
      </c>
      <c r="E20" s="260" t="str">
        <f>IF(DATA!G8="","",DATA!G8)</f>
        <v/>
      </c>
      <c r="F20" s="372" t="str">
        <f>IF(DATA!H8="","",DATA!H8)</f>
        <v/>
      </c>
      <c r="G20" s="39" t="str">
        <f>IF(DATA!J8="","",DATA!J8)</f>
        <v/>
      </c>
      <c r="H20" s="365" t="str">
        <f>IF(DATA!I8="","",DATA!I8)</f>
        <v/>
      </c>
      <c r="I20" s="366" t="str">
        <f>IF(DATA!K8="","",DATA!K8)</f>
        <v/>
      </c>
      <c r="J20" s="9"/>
    </row>
    <row r="21" spans="1:10" ht="14.45" customHeight="1">
      <c r="A21" s="4">
        <v>6</v>
      </c>
      <c r="B21" s="260" t="str">
        <f>IF(DATA!A9="","",DATA!A9)</f>
        <v/>
      </c>
      <c r="C21" s="260" t="str">
        <f>IF(DATA!B9="","",DATA!B9)</f>
        <v/>
      </c>
      <c r="D21" s="260" t="str">
        <f>IF(DATA!F9="","",DATA!F9)</f>
        <v/>
      </c>
      <c r="E21" s="260" t="str">
        <f>IF(DATA!G9="","",DATA!G9)</f>
        <v/>
      </c>
      <c r="F21" s="372" t="str">
        <f>IF(DATA!H9="","",DATA!H9)</f>
        <v/>
      </c>
      <c r="G21" s="39" t="str">
        <f>IF(DATA!J9="","",DATA!J9)</f>
        <v/>
      </c>
      <c r="H21" s="365" t="str">
        <f>IF(DATA!I9="","",DATA!I9)</f>
        <v/>
      </c>
      <c r="I21" s="366" t="str">
        <f>IF(DATA!K9="","",DATA!K9)</f>
        <v/>
      </c>
    </row>
    <row r="22" spans="1:10" ht="14.45" customHeight="1">
      <c r="A22" s="4">
        <v>7</v>
      </c>
      <c r="B22" s="260" t="str">
        <f>IF(DATA!A10="","",DATA!A10)</f>
        <v/>
      </c>
      <c r="C22" s="260" t="str">
        <f>IF(DATA!B10="","",DATA!B10)</f>
        <v/>
      </c>
      <c r="D22" s="260" t="str">
        <f>IF(DATA!F10="","",DATA!F10)</f>
        <v/>
      </c>
      <c r="E22" s="260" t="str">
        <f>IF(DATA!G10="","",DATA!G10)</f>
        <v/>
      </c>
      <c r="F22" s="372" t="str">
        <f>IF(DATA!H10="","",DATA!H10)</f>
        <v/>
      </c>
      <c r="G22" s="39" t="str">
        <f>IF(DATA!J10="","",DATA!J10)</f>
        <v/>
      </c>
      <c r="H22" s="365" t="str">
        <f>IF(DATA!I10="","",DATA!I10)</f>
        <v/>
      </c>
      <c r="I22" s="366" t="str">
        <f>IF(DATA!K10="","",DATA!K10)</f>
        <v/>
      </c>
    </row>
    <row r="23" spans="1:10" ht="14.45" customHeight="1">
      <c r="A23" s="4">
        <v>8</v>
      </c>
      <c r="B23" s="260" t="str">
        <f>IF(DATA!A11="","",DATA!A11)</f>
        <v/>
      </c>
      <c r="C23" s="260" t="str">
        <f>IF(DATA!B11="","",DATA!B11)</f>
        <v/>
      </c>
      <c r="D23" s="260" t="str">
        <f>IF(DATA!F11="","",DATA!F11)</f>
        <v/>
      </c>
      <c r="E23" s="260" t="str">
        <f>IF(DATA!G11="","",DATA!G11)</f>
        <v/>
      </c>
      <c r="F23" s="372" t="str">
        <f>IF(DATA!H11="","",DATA!H11)</f>
        <v/>
      </c>
      <c r="G23" s="39" t="str">
        <f>IF(DATA!J11="","",DATA!J11)</f>
        <v/>
      </c>
      <c r="H23" s="365" t="str">
        <f>IF(DATA!I11="","",DATA!I11)</f>
        <v/>
      </c>
      <c r="I23" s="366" t="str">
        <f>IF(DATA!K11="","",DATA!K11)</f>
        <v/>
      </c>
    </row>
    <row r="24" spans="1:10" ht="14.45" customHeight="1">
      <c r="A24" s="4">
        <v>9</v>
      </c>
      <c r="B24" s="260" t="str">
        <f>IF(DATA!A12="","",DATA!A12)</f>
        <v/>
      </c>
      <c r="C24" s="260" t="str">
        <f>IF(DATA!B12="","",DATA!B12)</f>
        <v/>
      </c>
      <c r="D24" s="260" t="str">
        <f>IF(DATA!F12="","",DATA!F12)</f>
        <v/>
      </c>
      <c r="E24" s="260" t="str">
        <f>IF(DATA!G12="","",DATA!G12)</f>
        <v/>
      </c>
      <c r="F24" s="372" t="str">
        <f>IF(DATA!H12="","",DATA!H12)</f>
        <v/>
      </c>
      <c r="G24" s="39" t="str">
        <f>IF(DATA!J12="","",DATA!J12)</f>
        <v/>
      </c>
      <c r="H24" s="365" t="str">
        <f>IF(DATA!I12="","",DATA!I12)</f>
        <v/>
      </c>
      <c r="I24" s="366" t="str">
        <f>IF(DATA!K12="","",DATA!K12)</f>
        <v/>
      </c>
    </row>
    <row r="25" spans="1:10" ht="14.45" customHeight="1">
      <c r="A25" s="4">
        <v>10</v>
      </c>
      <c r="B25" s="260" t="str">
        <f>IF(DATA!A13="","",DATA!A13)</f>
        <v/>
      </c>
      <c r="C25" s="260" t="str">
        <f>IF(DATA!B13="","",DATA!B13)</f>
        <v/>
      </c>
      <c r="D25" s="13" t="str">
        <f>IF(DATA!F13="","",DATA!F13)</f>
        <v/>
      </c>
      <c r="E25" s="260" t="str">
        <f>IF(DATA!G13="","",DATA!G13)</f>
        <v/>
      </c>
      <c r="F25" s="372" t="str">
        <f>IF(DATA!H13="","",DATA!H13)</f>
        <v/>
      </c>
      <c r="G25" s="39" t="str">
        <f>IF(DATA!J13="","",DATA!J13)</f>
        <v/>
      </c>
      <c r="H25" s="365" t="str">
        <f>IF(DATA!I13="","",DATA!I13)</f>
        <v/>
      </c>
      <c r="I25" s="366" t="str">
        <f>IF(DATA!K13="","",DATA!K13)</f>
        <v/>
      </c>
    </row>
    <row r="26" spans="1:10" ht="14.45" customHeight="1">
      <c r="A26" s="4">
        <v>11</v>
      </c>
      <c r="B26" s="260" t="str">
        <f>IF(DATA!A14="","",DATA!A14)</f>
        <v/>
      </c>
      <c r="C26" s="260" t="str">
        <f>IF(DATA!B14="","",DATA!B14)</f>
        <v/>
      </c>
      <c r="D26" s="13" t="str">
        <f>IF(DATA!F14="","",DATA!F14)</f>
        <v/>
      </c>
      <c r="E26" s="260" t="str">
        <f>IF(DATA!G14="","",DATA!G14)</f>
        <v/>
      </c>
      <c r="F26" s="372" t="str">
        <f>IF(DATA!H14="","",DATA!H14)</f>
        <v/>
      </c>
      <c r="G26" s="39" t="str">
        <f>IF(DATA!J14="","",DATA!J14)</f>
        <v/>
      </c>
      <c r="H26" s="365" t="str">
        <f>IF(DATA!I14="","",DATA!I14)</f>
        <v/>
      </c>
      <c r="I26" s="366" t="str">
        <f>IF(DATA!K14="","",DATA!K14)</f>
        <v/>
      </c>
    </row>
    <row r="27" spans="1:10" ht="14.45" customHeight="1">
      <c r="A27" s="4">
        <v>12</v>
      </c>
      <c r="B27" s="260" t="str">
        <f>IF(DATA!A15="","",DATA!A15)</f>
        <v/>
      </c>
      <c r="C27" s="260" t="str">
        <f>IF(DATA!B15="","",DATA!B15)</f>
        <v/>
      </c>
      <c r="D27" s="13" t="str">
        <f>IF(DATA!F15="","",DATA!F15)</f>
        <v/>
      </c>
      <c r="E27" s="260" t="str">
        <f>IF(DATA!G15="","",DATA!G15)</f>
        <v/>
      </c>
      <c r="F27" s="372" t="str">
        <f>IF(DATA!H15="","",DATA!H15)</f>
        <v/>
      </c>
      <c r="G27" s="39" t="str">
        <f>IF(DATA!J15="","",DATA!J15)</f>
        <v/>
      </c>
      <c r="H27" s="365" t="str">
        <f>IF(DATA!I15="","",DATA!I15)</f>
        <v/>
      </c>
      <c r="I27" s="366" t="str">
        <f>IF(DATA!K15="","",DATA!K15)</f>
        <v/>
      </c>
    </row>
    <row r="28" spans="1:10" ht="14.45" customHeight="1">
      <c r="A28" s="4">
        <v>1</v>
      </c>
      <c r="B28" s="260" t="str">
        <f>IF(DATA!A76="","",DATA!A76)</f>
        <v/>
      </c>
      <c r="C28" s="260" t="str">
        <f>IF(DATA!B76="","",DATA!B76)</f>
        <v/>
      </c>
      <c r="D28" s="13" t="str">
        <f>IF(DATA!F76="","",DATA!F76)</f>
        <v/>
      </c>
      <c r="E28" s="370" t="s">
        <v>402</v>
      </c>
      <c r="F28" s="373" t="str">
        <f>IF(DATA!H76="","",DATA!H76)</f>
        <v/>
      </c>
      <c r="G28" s="364" t="str">
        <f>IF(DATA!J76="","",DATA!J76)</f>
        <v/>
      </c>
      <c r="H28" s="371" t="str">
        <f>IF(DATA!I76="","",DATA!I76)</f>
        <v/>
      </c>
      <c r="I28" s="374" t="str">
        <f>IF(DATA!K76="","",DATA!K76)</f>
        <v/>
      </c>
    </row>
    <row r="29" spans="1:10" ht="14.45" customHeight="1">
      <c r="A29" s="4">
        <v>2</v>
      </c>
      <c r="B29" s="260" t="str">
        <f>IF(DATA!A81="","",DATA!A81)</f>
        <v/>
      </c>
      <c r="C29" s="260" t="str">
        <f>IF(DATA!B81="","",DATA!B81)</f>
        <v/>
      </c>
      <c r="D29" s="13" t="str">
        <f>IF(DATA!F81="","",DATA!F81)</f>
        <v/>
      </c>
      <c r="E29" s="370" t="s">
        <v>402</v>
      </c>
      <c r="F29" s="373" t="str">
        <f>IF(DATA!H81="","",DATA!H81)</f>
        <v/>
      </c>
      <c r="G29" s="364" t="str">
        <f>IF(DATA!J81="","",DATA!J81)</f>
        <v/>
      </c>
      <c r="H29" s="371" t="str">
        <f>IF(DATA!I81="","",DATA!I81)</f>
        <v/>
      </c>
      <c r="I29" s="374" t="str">
        <f>IF(DATA!K81="","",DATA!K81)</f>
        <v/>
      </c>
    </row>
    <row r="30" spans="1:10" ht="14.45" customHeight="1">
      <c r="A30" s="4">
        <v>3</v>
      </c>
      <c r="B30" s="260" t="str">
        <f>IF(DATA!A86="","",DATA!A86)</f>
        <v/>
      </c>
      <c r="C30" s="260" t="str">
        <f>IF(DATA!B86="","",DATA!B86)</f>
        <v/>
      </c>
      <c r="D30" s="13" t="str">
        <f>IF(DATA!F86="","",DATA!F86)</f>
        <v/>
      </c>
      <c r="E30" s="370" t="s">
        <v>402</v>
      </c>
      <c r="F30" s="373" t="str">
        <f>IF(DATA!H86="","",DATA!H86)</f>
        <v/>
      </c>
      <c r="G30" s="364" t="str">
        <f>IF(DATA!J86="","",DATA!J86)</f>
        <v/>
      </c>
      <c r="H30" s="371" t="str">
        <f>IF(DATA!I86="","",DATA!I86)</f>
        <v/>
      </c>
      <c r="I30" s="374" t="str">
        <f>IF(DATA!K86="","",DATA!K86)</f>
        <v/>
      </c>
    </row>
    <row r="31" spans="1:10" ht="14.45" customHeight="1">
      <c r="A31" s="4">
        <v>4</v>
      </c>
      <c r="B31" s="260" t="str">
        <f>IF(DATA!A91="","",DATA!A91)</f>
        <v/>
      </c>
      <c r="C31" s="260" t="str">
        <f>IF(DATA!B91="","",DATA!B91)</f>
        <v/>
      </c>
      <c r="D31" s="13" t="str">
        <f>IF(DATA!F91="","",DATA!F91)</f>
        <v/>
      </c>
      <c r="E31" s="370" t="s">
        <v>402</v>
      </c>
      <c r="F31" s="373" t="str">
        <f>IF(DATA!H91="","",DATA!H91)</f>
        <v/>
      </c>
      <c r="G31" s="364" t="str">
        <f>IF(DATA!J91="","",DATA!J91)</f>
        <v/>
      </c>
      <c r="H31" s="371" t="str">
        <f>IF(DATA!I91="","",DATA!I91)</f>
        <v/>
      </c>
      <c r="I31" s="374" t="str">
        <f>IF(DATA!K91="","",DATA!K91)</f>
        <v/>
      </c>
    </row>
    <row r="32" spans="1:10" ht="14.45" customHeight="1">
      <c r="A32" s="4">
        <v>5</v>
      </c>
      <c r="B32" s="260" t="str">
        <f>IF(DATA!A96="","",DATA!A96)</f>
        <v/>
      </c>
      <c r="C32" s="260" t="str">
        <f>IF(DATA!B96="","",DATA!B96)</f>
        <v/>
      </c>
      <c r="D32" s="13" t="str">
        <f>IF(DATA!F96="","",DATA!F96)</f>
        <v/>
      </c>
      <c r="E32" s="370" t="s">
        <v>402</v>
      </c>
      <c r="F32" s="373" t="str">
        <f>IF(DATA!H96="","",DATA!H96)</f>
        <v/>
      </c>
      <c r="G32" s="364" t="str">
        <f>IF(DATA!J96="","",DATA!J96)</f>
        <v/>
      </c>
      <c r="H32" s="371" t="str">
        <f>IF(DATA!I96="","",DATA!I96)</f>
        <v/>
      </c>
      <c r="I32" s="374" t="str">
        <f>IF(DATA!K96="","",DATA!K96)</f>
        <v/>
      </c>
    </row>
    <row r="33" spans="1:9" ht="14.45" customHeight="1">
      <c r="A33" s="677" t="s">
        <v>35</v>
      </c>
      <c r="B33" s="13" t="str">
        <f>IF(DATA!A70="","",DATA!A70)</f>
        <v/>
      </c>
      <c r="C33" s="13" t="str">
        <f>IF(DATA!B70="","",DATA!B70)</f>
        <v/>
      </c>
      <c r="D33" s="13" t="str">
        <f>IF(DATA!F70="","",DATA!F70)</f>
        <v/>
      </c>
      <c r="E33" s="717" t="str">
        <f>IF(DATA!G70="","",DATA!G70)</f>
        <v>共通男子　4×100mR</v>
      </c>
      <c r="F33" s="705" t="str">
        <f>IF(DATA!H70="","",DATA!H70)</f>
        <v/>
      </c>
      <c r="G33" s="708" t="str">
        <f>IF(DATA!J70="","",DATA!J70)</f>
        <v/>
      </c>
      <c r="H33" s="711" t="str">
        <f>IF(DATA!I70="","",DATA!I70)</f>
        <v/>
      </c>
      <c r="I33" s="714" t="str">
        <f>IF(DATA!K70="","",DATA!K70)</f>
        <v/>
      </c>
    </row>
    <row r="34" spans="1:9" ht="14.45" customHeight="1">
      <c r="A34" s="677"/>
      <c r="B34" s="13" t="str">
        <f>IF(DATA!A71="","",DATA!A71)</f>
        <v/>
      </c>
      <c r="C34" s="13" t="str">
        <f>IF(DATA!B71="","",DATA!B71)</f>
        <v/>
      </c>
      <c r="D34" s="13" t="str">
        <f>IF(DATA!F71="","",DATA!F71)</f>
        <v/>
      </c>
      <c r="E34" s="718"/>
      <c r="F34" s="706"/>
      <c r="G34" s="709"/>
      <c r="H34" s="712"/>
      <c r="I34" s="715"/>
    </row>
    <row r="35" spans="1:9" ht="14.45" customHeight="1">
      <c r="A35" s="677"/>
      <c r="B35" s="13" t="str">
        <f>IF(DATA!A72="","",DATA!A72)</f>
        <v/>
      </c>
      <c r="C35" s="13" t="str">
        <f>IF(DATA!B72="","",DATA!B72)</f>
        <v/>
      </c>
      <c r="D35" s="13" t="str">
        <f>IF(DATA!F72="","",DATA!F72)</f>
        <v/>
      </c>
      <c r="E35" s="718"/>
      <c r="F35" s="706"/>
      <c r="G35" s="709"/>
      <c r="H35" s="712"/>
      <c r="I35" s="715"/>
    </row>
    <row r="36" spans="1:9" ht="14.45" customHeight="1">
      <c r="A36" s="677"/>
      <c r="B36" s="13" t="str">
        <f>IF(DATA!A73="","",DATA!A73)</f>
        <v/>
      </c>
      <c r="C36" s="13" t="str">
        <f>IF(DATA!B73="","",DATA!B73)</f>
        <v/>
      </c>
      <c r="D36" s="13" t="str">
        <f>IF(DATA!F73="","",DATA!F73)</f>
        <v/>
      </c>
      <c r="E36" s="718"/>
      <c r="F36" s="706"/>
      <c r="G36" s="709"/>
      <c r="H36" s="712"/>
      <c r="I36" s="715"/>
    </row>
    <row r="37" spans="1:9" ht="14.45" customHeight="1">
      <c r="A37" s="677"/>
      <c r="B37" s="13" t="str">
        <f>IF(DATA!A74="","",DATA!A74)</f>
        <v/>
      </c>
      <c r="C37" s="13" t="str">
        <f>IF(DATA!B74="","",DATA!B74)</f>
        <v/>
      </c>
      <c r="D37" s="13" t="str">
        <f>IF(DATA!F74="","",DATA!F74)</f>
        <v/>
      </c>
      <c r="E37" s="718"/>
      <c r="F37" s="706"/>
      <c r="G37" s="709"/>
      <c r="H37" s="712"/>
      <c r="I37" s="715"/>
    </row>
    <row r="38" spans="1:9" ht="14.45" customHeight="1" thickBot="1">
      <c r="A38" s="678"/>
      <c r="B38" s="60" t="str">
        <f>IF(DATA!A75="","",DATA!A75)</f>
        <v/>
      </c>
      <c r="C38" s="60" t="str">
        <f>IF(DATA!B75="","",DATA!B75)</f>
        <v/>
      </c>
      <c r="D38" s="60" t="str">
        <f>IF(DATA!F75="","",DATA!F75)</f>
        <v/>
      </c>
      <c r="E38" s="719"/>
      <c r="F38" s="707"/>
      <c r="G38" s="710"/>
      <c r="H38" s="713"/>
      <c r="I38" s="716"/>
    </row>
    <row r="39" spans="1:9" ht="39.75" customHeight="1">
      <c r="A39" s="668" t="s">
        <v>46</v>
      </c>
      <c r="B39" s="668"/>
      <c r="C39" s="668"/>
      <c r="D39" s="668"/>
      <c r="E39" s="668"/>
      <c r="F39" s="668"/>
      <c r="G39" s="668"/>
      <c r="H39" s="668"/>
      <c r="I39" s="668"/>
    </row>
    <row r="40" spans="1:9" ht="4.5" customHeight="1"/>
    <row r="41" spans="1:9" ht="14.25" thickBot="1">
      <c r="B41" s="19"/>
      <c r="C41" s="19"/>
      <c r="D41" s="19"/>
      <c r="E41" s="443" t="s">
        <v>680</v>
      </c>
      <c r="F41" s="669">
        <f>DATA!O8</f>
        <v>0</v>
      </c>
      <c r="G41" s="669">
        <f>DATA!S3</f>
        <v>0</v>
      </c>
      <c r="H41" s="669">
        <f>DATA!T3</f>
        <v>0</v>
      </c>
      <c r="I41" s="20"/>
    </row>
    <row r="42" spans="1:9" ht="23.25" customHeight="1" thickBot="1">
      <c r="B42" s="19"/>
      <c r="C42" s="19"/>
      <c r="D42" s="19"/>
      <c r="E42" s="24" t="s">
        <v>45</v>
      </c>
      <c r="F42" s="670">
        <f>DATA!O11</f>
        <v>0</v>
      </c>
      <c r="G42" s="670"/>
      <c r="H42" s="670"/>
      <c r="I42" s="23"/>
    </row>
    <row r="43" spans="1:9" ht="4.5" customHeight="1"/>
    <row r="44" spans="1:9">
      <c r="A44" s="18" t="s">
        <v>44</v>
      </c>
      <c r="E44" s="9"/>
      <c r="F44" s="9"/>
      <c r="G44" s="9"/>
      <c r="H44" s="9"/>
      <c r="I44" s="9"/>
    </row>
    <row r="45" spans="1:9" ht="3" customHeight="1"/>
    <row r="46" spans="1:9" ht="15.75" customHeight="1" thickBot="1">
      <c r="B46" s="21"/>
      <c r="C46" s="21">
        <f>DATA!O8</f>
        <v>0</v>
      </c>
      <c r="D46" s="21"/>
      <c r="E46" s="21"/>
      <c r="F46" s="21"/>
      <c r="G46" s="669"/>
      <c r="H46" s="669"/>
      <c r="I46" s="21"/>
    </row>
    <row r="47" spans="1:9" ht="13.5" customHeight="1">
      <c r="A47" s="25" t="s">
        <v>47</v>
      </c>
    </row>
    <row r="48" spans="1:9" ht="24" customHeight="1">
      <c r="B48" s="667" t="s">
        <v>48</v>
      </c>
      <c r="C48" s="667"/>
      <c r="D48" s="667"/>
      <c r="E48" s="667"/>
      <c r="F48" s="667"/>
      <c r="G48" s="667"/>
      <c r="H48" s="667"/>
      <c r="I48" s="667"/>
    </row>
    <row r="49" spans="1:9" ht="33" customHeight="1">
      <c r="B49" s="667" t="s">
        <v>49</v>
      </c>
      <c r="C49" s="667"/>
      <c r="D49" s="667"/>
      <c r="E49" s="667"/>
      <c r="F49" s="667"/>
      <c r="G49" s="667"/>
      <c r="H49" s="667"/>
      <c r="I49" s="667"/>
    </row>
    <row r="50" spans="1:9" ht="21">
      <c r="A50" s="702" t="s">
        <v>42</v>
      </c>
      <c r="B50" s="702"/>
      <c r="C50" s="702"/>
      <c r="D50" s="702"/>
      <c r="E50" s="702"/>
      <c r="F50" s="702"/>
      <c r="G50" s="702"/>
      <c r="H50" s="702"/>
      <c r="I50" s="702"/>
    </row>
    <row r="51" spans="1:9" ht="3.6" customHeight="1"/>
    <row r="52" spans="1:9" ht="13.5" customHeight="1">
      <c r="B52" s="18" t="s">
        <v>41</v>
      </c>
    </row>
    <row r="53" spans="1:9" ht="3.6" customHeight="1"/>
    <row r="54" spans="1:9">
      <c r="E54" s="703" t="s">
        <v>40</v>
      </c>
      <c r="F54" s="703"/>
      <c r="G54" s="703"/>
      <c r="H54" s="703"/>
    </row>
    <row r="55" spans="1:9" ht="7.5" customHeight="1"/>
    <row r="56" spans="1:9" ht="18" thickBot="1">
      <c r="E56" s="704">
        <f>E7</f>
        <v>0</v>
      </c>
      <c r="F56" s="704"/>
      <c r="G56" s="704">
        <f>G7</f>
        <v>0</v>
      </c>
      <c r="H56" s="704"/>
      <c r="I56" s="27" t="s">
        <v>43</v>
      </c>
    </row>
    <row r="57" spans="1:9" ht="6" customHeight="1"/>
    <row r="58" spans="1:9" ht="14.25" thickBot="1">
      <c r="A58" s="22" t="s">
        <v>39</v>
      </c>
      <c r="B58" s="21"/>
      <c r="C58" s="61" t="str">
        <f>C9</f>
        <v/>
      </c>
    </row>
    <row r="59" spans="1:9" ht="6" customHeight="1"/>
    <row r="60" spans="1:9">
      <c r="A60" s="703" t="s">
        <v>38</v>
      </c>
      <c r="B60" s="703"/>
      <c r="C60" s="703"/>
      <c r="D60" s="703"/>
      <c r="E60" s="703"/>
      <c r="F60" s="703"/>
      <c r="G60" s="703"/>
      <c r="H60" s="703"/>
      <c r="I60" s="703"/>
    </row>
    <row r="61" spans="1:9" ht="6" customHeight="1" thickBot="1"/>
    <row r="62" spans="1:9">
      <c r="A62" s="694"/>
      <c r="B62" s="697" t="s">
        <v>30</v>
      </c>
      <c r="C62" s="697" t="s">
        <v>10</v>
      </c>
      <c r="D62" s="699" t="s">
        <v>13</v>
      </c>
      <c r="E62" s="697" t="s">
        <v>31</v>
      </c>
      <c r="F62" s="671" t="s">
        <v>32</v>
      </c>
      <c r="G62" s="673" t="s">
        <v>33</v>
      </c>
      <c r="H62" s="675" t="s">
        <v>34</v>
      </c>
      <c r="I62" s="676"/>
    </row>
    <row r="63" spans="1:9">
      <c r="A63" s="695"/>
      <c r="B63" s="698"/>
      <c r="C63" s="698"/>
      <c r="D63" s="700"/>
      <c r="E63" s="698"/>
      <c r="F63" s="672"/>
      <c r="G63" s="674"/>
      <c r="H63" s="15"/>
      <c r="I63" s="16"/>
    </row>
    <row r="64" spans="1:9" ht="18.600000000000001" customHeight="1">
      <c r="A64" s="696"/>
      <c r="B64" s="698"/>
      <c r="C64" s="698"/>
      <c r="D64" s="701"/>
      <c r="E64" s="698"/>
      <c r="F64" s="672"/>
      <c r="G64" s="674"/>
      <c r="H64" s="17" t="s">
        <v>37</v>
      </c>
      <c r="I64" s="16" t="s">
        <v>36</v>
      </c>
    </row>
    <row r="65" spans="1:9" ht="18.600000000000001" customHeight="1">
      <c r="A65" s="4">
        <v>13</v>
      </c>
      <c r="B65" s="152" t="str">
        <f>IF(DATA!A16="","",DATA!A16)</f>
        <v/>
      </c>
      <c r="C65" s="152" t="str">
        <f>IF(DATA!B16="","",DATA!B16)</f>
        <v/>
      </c>
      <c r="D65" s="152" t="str">
        <f>IF(DATA!F16="","",DATA!F16)</f>
        <v/>
      </c>
      <c r="E65" s="57" t="str">
        <f>IF(DATA!G16="","",DATA!G16)</f>
        <v/>
      </c>
      <c r="F65" s="195" t="str">
        <f>IF(DATA!H16="","",DATA!H16)</f>
        <v/>
      </c>
      <c r="G65" s="39" t="str">
        <f>IF(DATA!J16="","",DATA!J16)</f>
        <v/>
      </c>
      <c r="H65" s="153" t="str">
        <f>IF(DATA!I16="","",DATA!I16)</f>
        <v/>
      </c>
      <c r="I65" s="181" t="str">
        <f>IF(DATA!K16="","",DATA!K16)</f>
        <v/>
      </c>
    </row>
    <row r="66" spans="1:9" ht="18.600000000000001" customHeight="1">
      <c r="A66" s="4">
        <v>14</v>
      </c>
      <c r="B66" s="196" t="str">
        <f>IF(DATA!A17="","",DATA!A17)</f>
        <v/>
      </c>
      <c r="C66" s="196" t="str">
        <f>IF(DATA!B17="","",DATA!B17)</f>
        <v/>
      </c>
      <c r="D66" s="152" t="str">
        <f>IF(DATA!F17="","",DATA!F17)</f>
        <v/>
      </c>
      <c r="E66" s="57" t="str">
        <f>IF(DATA!G17="","",DATA!G17)</f>
        <v/>
      </c>
      <c r="F66" s="195" t="str">
        <f>IF(DATA!H17="","",DATA!H17)</f>
        <v/>
      </c>
      <c r="G66" s="39" t="str">
        <f>IF(DATA!J17="","",DATA!J17)</f>
        <v/>
      </c>
      <c r="H66" s="197" t="str">
        <f>IF(DATA!I17="","",DATA!I17)</f>
        <v/>
      </c>
      <c r="I66" s="198" t="str">
        <f>IF(DATA!K17="","",DATA!K17)</f>
        <v/>
      </c>
    </row>
    <row r="67" spans="1:9" ht="18.600000000000001" customHeight="1">
      <c r="A67" s="4">
        <v>15</v>
      </c>
      <c r="B67" s="196" t="str">
        <f>IF(DATA!A18="","",DATA!A18)</f>
        <v/>
      </c>
      <c r="C67" s="196" t="str">
        <f>IF(DATA!B18="","",DATA!B18)</f>
        <v/>
      </c>
      <c r="D67" s="152" t="str">
        <f>IF(DATA!F18="","",DATA!F18)</f>
        <v/>
      </c>
      <c r="E67" s="57" t="str">
        <f>IF(DATA!G18="","",DATA!G18)</f>
        <v/>
      </c>
      <c r="F67" s="195" t="str">
        <f>IF(DATA!H18="","",DATA!H18)</f>
        <v/>
      </c>
      <c r="G67" s="39" t="str">
        <f>IF(DATA!J18="","",DATA!J18)</f>
        <v/>
      </c>
      <c r="H67" s="197" t="str">
        <f>IF(DATA!I18="","",DATA!I18)</f>
        <v/>
      </c>
      <c r="I67" s="198" t="str">
        <f>IF(DATA!K18="","",DATA!K18)</f>
        <v/>
      </c>
    </row>
    <row r="68" spans="1:9" ht="18.600000000000001" customHeight="1">
      <c r="A68" s="4">
        <v>16</v>
      </c>
      <c r="B68" s="196" t="str">
        <f>IF(DATA!A19="","",DATA!A19)</f>
        <v/>
      </c>
      <c r="C68" s="196" t="str">
        <f>IF(DATA!B19="","",DATA!B19)</f>
        <v/>
      </c>
      <c r="D68" s="152" t="str">
        <f>IF(DATA!F19="","",DATA!F19)</f>
        <v/>
      </c>
      <c r="E68" s="57" t="str">
        <f>IF(DATA!G19="","",DATA!G19)</f>
        <v/>
      </c>
      <c r="F68" s="195" t="str">
        <f>IF(DATA!H19="","",DATA!H19)</f>
        <v/>
      </c>
      <c r="G68" s="39" t="str">
        <f>IF(DATA!J19="","",DATA!J19)</f>
        <v/>
      </c>
      <c r="H68" s="197" t="str">
        <f>IF(DATA!I19="","",DATA!I19)</f>
        <v/>
      </c>
      <c r="I68" s="198" t="str">
        <f>IF(DATA!K19="","",DATA!K19)</f>
        <v/>
      </c>
    </row>
    <row r="69" spans="1:9" ht="18.600000000000001" customHeight="1">
      <c r="A69" s="4">
        <v>17</v>
      </c>
      <c r="B69" s="196" t="str">
        <f>IF(DATA!A20="","",DATA!A20)</f>
        <v/>
      </c>
      <c r="C69" s="196" t="str">
        <f>IF(DATA!B20="","",DATA!B20)</f>
        <v/>
      </c>
      <c r="D69" s="152" t="str">
        <f>IF(DATA!F20="","",DATA!F20)</f>
        <v/>
      </c>
      <c r="E69" s="57" t="str">
        <f>IF(DATA!G20="","",DATA!G20)</f>
        <v/>
      </c>
      <c r="F69" s="195" t="str">
        <f>IF(DATA!H20="","",DATA!H20)</f>
        <v/>
      </c>
      <c r="G69" s="39" t="str">
        <f>IF(DATA!J20="","",DATA!J20)</f>
        <v/>
      </c>
      <c r="H69" s="197" t="str">
        <f>IF(DATA!I20="","",DATA!I20)</f>
        <v/>
      </c>
      <c r="I69" s="198" t="str">
        <f>IF(DATA!K20="","",DATA!K20)</f>
        <v/>
      </c>
    </row>
    <row r="70" spans="1:9" ht="18.600000000000001" customHeight="1">
      <c r="A70" s="4">
        <v>18</v>
      </c>
      <c r="B70" s="196" t="str">
        <f>IF(DATA!A21="","",DATA!A21)</f>
        <v/>
      </c>
      <c r="C70" s="196" t="str">
        <f>IF(DATA!B21="","",DATA!B21)</f>
        <v/>
      </c>
      <c r="D70" s="152" t="str">
        <f>IF(DATA!F21="","",DATA!F21)</f>
        <v/>
      </c>
      <c r="E70" s="57" t="str">
        <f>IF(DATA!G21="","",DATA!G21)</f>
        <v/>
      </c>
      <c r="F70" s="195" t="str">
        <f>IF(DATA!H21="","",DATA!H21)</f>
        <v/>
      </c>
      <c r="G70" s="39" t="str">
        <f>IF(DATA!J21="","",DATA!J21)</f>
        <v/>
      </c>
      <c r="H70" s="197" t="str">
        <f>IF(DATA!I21="","",DATA!I21)</f>
        <v/>
      </c>
      <c r="I70" s="198" t="str">
        <f>IF(DATA!K21="","",DATA!K21)</f>
        <v/>
      </c>
    </row>
    <row r="71" spans="1:9" ht="18.600000000000001" customHeight="1">
      <c r="A71" s="4">
        <v>19</v>
      </c>
      <c r="B71" s="196" t="str">
        <f>IF(DATA!A22="","",DATA!A22)</f>
        <v/>
      </c>
      <c r="C71" s="196" t="str">
        <f>IF(DATA!B22="","",DATA!B22)</f>
        <v/>
      </c>
      <c r="D71" s="152" t="str">
        <f>IF(DATA!F22="","",DATA!F22)</f>
        <v/>
      </c>
      <c r="E71" s="57" t="str">
        <f>IF(DATA!G22="","",DATA!G22)</f>
        <v/>
      </c>
      <c r="F71" s="195" t="str">
        <f>IF(DATA!H22="","",DATA!H22)</f>
        <v/>
      </c>
      <c r="G71" s="39" t="str">
        <f>IF(DATA!J22="","",DATA!J22)</f>
        <v/>
      </c>
      <c r="H71" s="197" t="str">
        <f>IF(DATA!I22="","",DATA!I22)</f>
        <v/>
      </c>
      <c r="I71" s="198" t="str">
        <f>IF(DATA!K22="","",DATA!K22)</f>
        <v/>
      </c>
    </row>
    <row r="72" spans="1:9" ht="18.600000000000001" customHeight="1">
      <c r="A72" s="4">
        <v>20</v>
      </c>
      <c r="B72" s="196" t="str">
        <f>IF(DATA!A23="","",DATA!A23)</f>
        <v/>
      </c>
      <c r="C72" s="196" t="str">
        <f>IF(DATA!B23="","",DATA!B23)</f>
        <v/>
      </c>
      <c r="D72" s="152" t="str">
        <f>IF(DATA!F23="","",DATA!F23)</f>
        <v/>
      </c>
      <c r="E72" s="57" t="str">
        <f>IF(DATA!G23="","",DATA!G23)</f>
        <v/>
      </c>
      <c r="F72" s="195" t="str">
        <f>IF(DATA!H23="","",DATA!H23)</f>
        <v/>
      </c>
      <c r="G72" s="39" t="str">
        <f>IF(DATA!J23="","",DATA!J23)</f>
        <v/>
      </c>
      <c r="H72" s="197" t="str">
        <f>IF(DATA!I23="","",DATA!I23)</f>
        <v/>
      </c>
      <c r="I72" s="198" t="str">
        <f>IF(DATA!K23="","",DATA!K23)</f>
        <v/>
      </c>
    </row>
    <row r="73" spans="1:9" ht="18.600000000000001" customHeight="1">
      <c r="A73" s="4">
        <v>21</v>
      </c>
      <c r="B73" s="196" t="str">
        <f>IF(DATA!A24="","",DATA!A24)</f>
        <v/>
      </c>
      <c r="C73" s="196" t="str">
        <f>IF(DATA!B24="","",DATA!B24)</f>
        <v/>
      </c>
      <c r="D73" s="152" t="str">
        <f>IF(DATA!F24="","",DATA!F24)</f>
        <v/>
      </c>
      <c r="E73" s="57" t="str">
        <f>IF(DATA!G24="","",DATA!G24)</f>
        <v/>
      </c>
      <c r="F73" s="195" t="str">
        <f>IF(DATA!H24="","",DATA!H24)</f>
        <v/>
      </c>
      <c r="G73" s="39" t="str">
        <f>IF(DATA!J24="","",DATA!J24)</f>
        <v/>
      </c>
      <c r="H73" s="197" t="str">
        <f>IF(DATA!I24="","",DATA!I24)</f>
        <v/>
      </c>
      <c r="I73" s="198" t="str">
        <f>IF(DATA!K24="","",DATA!K24)</f>
        <v/>
      </c>
    </row>
    <row r="74" spans="1:9" ht="18.600000000000001" customHeight="1">
      <c r="A74" s="4">
        <v>22</v>
      </c>
      <c r="B74" s="196" t="str">
        <f>IF(DATA!A25="","",DATA!A25)</f>
        <v/>
      </c>
      <c r="C74" s="196" t="str">
        <f>IF(DATA!B25="","",DATA!B25)</f>
        <v/>
      </c>
      <c r="D74" s="11" t="str">
        <f>IF(DATA!F25="","",DATA!F25)</f>
        <v/>
      </c>
      <c r="E74" s="57" t="str">
        <f>IF(DATA!G25="","",DATA!G25)</f>
        <v/>
      </c>
      <c r="F74" s="195" t="str">
        <f>IF(DATA!H25="","",DATA!H25)</f>
        <v/>
      </c>
      <c r="G74" s="39" t="str">
        <f>IF(DATA!J25="","",DATA!J25)</f>
        <v/>
      </c>
      <c r="H74" s="197" t="str">
        <f>IF(DATA!I25="","",DATA!I25)</f>
        <v/>
      </c>
      <c r="I74" s="198" t="str">
        <f>IF(DATA!K25="","",DATA!K25)</f>
        <v/>
      </c>
    </row>
    <row r="75" spans="1:9" ht="18.600000000000001" customHeight="1">
      <c r="A75" s="4">
        <v>23</v>
      </c>
      <c r="B75" s="196" t="str">
        <f>IF(DATA!A26="","",DATA!A26)</f>
        <v/>
      </c>
      <c r="C75" s="196" t="str">
        <f>IF(DATA!B26="","",DATA!B26)</f>
        <v/>
      </c>
      <c r="D75" s="11" t="str">
        <f>IF(DATA!F26="","",DATA!F26)</f>
        <v/>
      </c>
      <c r="E75" s="57" t="str">
        <f>IF(DATA!G26="","",DATA!G26)</f>
        <v/>
      </c>
      <c r="F75" s="195" t="str">
        <f>IF(DATA!H26="","",DATA!H26)</f>
        <v/>
      </c>
      <c r="G75" s="39" t="str">
        <f>IF(DATA!J26="","",DATA!J26)</f>
        <v/>
      </c>
      <c r="H75" s="197" t="str">
        <f>IF(DATA!I26="","",DATA!I26)</f>
        <v/>
      </c>
      <c r="I75" s="198" t="str">
        <f>IF(DATA!K26="","",DATA!K26)</f>
        <v/>
      </c>
    </row>
    <row r="76" spans="1:9" ht="18.600000000000001" customHeight="1">
      <c r="A76" s="4">
        <v>24</v>
      </c>
      <c r="B76" s="196" t="str">
        <f>IF(DATA!A27="","",DATA!A27)</f>
        <v/>
      </c>
      <c r="C76" s="196" t="str">
        <f>IF(DATA!B27="","",DATA!B27)</f>
        <v/>
      </c>
      <c r="D76" s="11" t="str">
        <f>IF(DATA!F27="","",DATA!F27)</f>
        <v/>
      </c>
      <c r="E76" s="57" t="str">
        <f>IF(DATA!G27="","",DATA!G27)</f>
        <v/>
      </c>
      <c r="F76" s="195" t="str">
        <f>IF(DATA!H27="","",DATA!H27)</f>
        <v/>
      </c>
      <c r="G76" s="39" t="str">
        <f>IF(DATA!J27="","",DATA!J27)</f>
        <v/>
      </c>
      <c r="H76" s="197" t="str">
        <f>IF(DATA!I27="","",DATA!I27)</f>
        <v/>
      </c>
      <c r="I76" s="198" t="str">
        <f>IF(DATA!K27="","",DATA!K27)</f>
        <v/>
      </c>
    </row>
    <row r="77" spans="1:9" ht="18.600000000000001" customHeight="1">
      <c r="A77" s="677" t="s">
        <v>35</v>
      </c>
      <c r="B77" s="187"/>
      <c r="C77" s="188"/>
      <c r="D77" s="187"/>
      <c r="E77" s="679"/>
      <c r="F77" s="682"/>
      <c r="G77" s="685"/>
      <c r="H77" s="688"/>
      <c r="I77" s="691"/>
    </row>
    <row r="78" spans="1:9" ht="18.600000000000001" customHeight="1">
      <c r="A78" s="677"/>
      <c r="B78" s="187"/>
      <c r="C78" s="188"/>
      <c r="D78" s="187"/>
      <c r="E78" s="680"/>
      <c r="F78" s="683"/>
      <c r="G78" s="686"/>
      <c r="H78" s="689"/>
      <c r="I78" s="692"/>
    </row>
    <row r="79" spans="1:9" ht="18.600000000000001" customHeight="1">
      <c r="A79" s="677"/>
      <c r="B79" s="187"/>
      <c r="C79" s="188"/>
      <c r="D79" s="187"/>
      <c r="E79" s="680"/>
      <c r="F79" s="683"/>
      <c r="G79" s="686"/>
      <c r="H79" s="689"/>
      <c r="I79" s="692"/>
    </row>
    <row r="80" spans="1:9" ht="18.600000000000001" customHeight="1">
      <c r="A80" s="677"/>
      <c r="B80" s="187"/>
      <c r="C80" s="188"/>
      <c r="D80" s="187"/>
      <c r="E80" s="680"/>
      <c r="F80" s="683"/>
      <c r="G80" s="686"/>
      <c r="H80" s="689"/>
      <c r="I80" s="692"/>
    </row>
    <row r="81" spans="1:9" ht="18.600000000000001" customHeight="1">
      <c r="A81" s="677"/>
      <c r="B81" s="187"/>
      <c r="C81" s="188"/>
      <c r="D81" s="187"/>
      <c r="E81" s="680"/>
      <c r="F81" s="683"/>
      <c r="G81" s="686"/>
      <c r="H81" s="689"/>
      <c r="I81" s="692"/>
    </row>
    <row r="82" spans="1:9" ht="18.600000000000001" customHeight="1" thickBot="1">
      <c r="A82" s="678"/>
      <c r="B82" s="189"/>
      <c r="C82" s="190"/>
      <c r="D82" s="189"/>
      <c r="E82" s="681"/>
      <c r="F82" s="684"/>
      <c r="G82" s="687"/>
      <c r="H82" s="690"/>
      <c r="I82" s="693"/>
    </row>
    <row r="83" spans="1:9" ht="39.6" customHeight="1">
      <c r="A83" s="668" t="s">
        <v>46</v>
      </c>
      <c r="B83" s="668"/>
      <c r="C83" s="668"/>
      <c r="D83" s="668"/>
      <c r="E83" s="668"/>
      <c r="F83" s="668"/>
      <c r="G83" s="668"/>
      <c r="H83" s="668"/>
      <c r="I83" s="668"/>
    </row>
    <row r="84" spans="1:9" ht="4.5" customHeight="1"/>
    <row r="85" spans="1:9" ht="14.25" thickBot="1">
      <c r="B85" s="19"/>
      <c r="C85" s="19"/>
      <c r="D85" s="19"/>
      <c r="E85" s="443" t="s">
        <v>680</v>
      </c>
      <c r="F85" s="669">
        <f>DATA!O8</f>
        <v>0</v>
      </c>
      <c r="G85" s="669">
        <f>DATA!S47</f>
        <v>0</v>
      </c>
      <c r="H85" s="669">
        <f>DATA!T47</f>
        <v>0</v>
      </c>
      <c r="I85" s="20"/>
    </row>
    <row r="86" spans="1:9" ht="23.1" customHeight="1" thickBot="1">
      <c r="B86" s="19"/>
      <c r="C86" s="19"/>
      <c r="D86" s="19"/>
      <c r="E86" s="24" t="s">
        <v>45</v>
      </c>
      <c r="F86" s="670">
        <f>F42</f>
        <v>0</v>
      </c>
      <c r="G86" s="670"/>
      <c r="H86" s="670"/>
      <c r="I86" s="23"/>
    </row>
    <row r="87" spans="1:9" ht="4.5" customHeight="1"/>
    <row r="88" spans="1:9">
      <c r="A88" s="18" t="s">
        <v>44</v>
      </c>
      <c r="E88" s="55"/>
      <c r="F88" s="55"/>
      <c r="G88" s="55"/>
      <c r="H88" s="55"/>
      <c r="I88" s="55"/>
    </row>
    <row r="89" spans="1:9" ht="3" customHeight="1"/>
    <row r="90" spans="1:9" ht="15.6" customHeight="1" thickBot="1">
      <c r="B90" s="21"/>
      <c r="C90" s="21">
        <f>C46</f>
        <v>0</v>
      </c>
      <c r="D90" s="21"/>
      <c r="E90" s="21"/>
      <c r="F90" s="21"/>
      <c r="G90" s="669"/>
      <c r="H90" s="669"/>
      <c r="I90" s="21"/>
    </row>
    <row r="91" spans="1:9" ht="13.5" customHeight="1">
      <c r="A91" s="25" t="s">
        <v>47</v>
      </c>
    </row>
    <row r="92" spans="1:9" ht="24" customHeight="1">
      <c r="B92" s="667" t="s">
        <v>48</v>
      </c>
      <c r="C92" s="667"/>
      <c r="D92" s="667"/>
      <c r="E92" s="667"/>
      <c r="F92" s="667"/>
      <c r="G92" s="667"/>
      <c r="H92" s="667"/>
      <c r="I92" s="667"/>
    </row>
    <row r="93" spans="1:9" ht="33" customHeight="1">
      <c r="B93" s="667" t="s">
        <v>49</v>
      </c>
      <c r="C93" s="667"/>
      <c r="D93" s="667"/>
      <c r="E93" s="667"/>
      <c r="F93" s="667"/>
      <c r="G93" s="667"/>
      <c r="H93" s="667"/>
      <c r="I93" s="667"/>
    </row>
    <row r="94" spans="1:9" ht="21">
      <c r="A94" s="702" t="s">
        <v>42</v>
      </c>
      <c r="B94" s="702"/>
      <c r="C94" s="702"/>
      <c r="D94" s="702"/>
      <c r="E94" s="702"/>
      <c r="F94" s="702"/>
      <c r="G94" s="702"/>
      <c r="H94" s="702"/>
      <c r="I94" s="702"/>
    </row>
    <row r="95" spans="1:9" ht="3.6" customHeight="1"/>
    <row r="96" spans="1:9" ht="13.5" customHeight="1">
      <c r="B96" s="18" t="s">
        <v>41</v>
      </c>
    </row>
    <row r="97" spans="1:9" ht="3.6" customHeight="1"/>
    <row r="98" spans="1:9">
      <c r="E98" s="703" t="s">
        <v>40</v>
      </c>
      <c r="F98" s="703"/>
      <c r="G98" s="703"/>
      <c r="H98" s="703"/>
    </row>
    <row r="99" spans="1:9" ht="7.5" customHeight="1"/>
    <row r="100" spans="1:9" ht="18" thickBot="1">
      <c r="E100" s="704">
        <f>E56</f>
        <v>0</v>
      </c>
      <c r="F100" s="704"/>
      <c r="G100" s="704">
        <f>G56</f>
        <v>0</v>
      </c>
      <c r="H100" s="704"/>
      <c r="I100" s="27" t="s">
        <v>43</v>
      </c>
    </row>
    <row r="101" spans="1:9" ht="6" customHeight="1"/>
    <row r="102" spans="1:9" ht="14.25" thickBot="1">
      <c r="A102" s="22" t="s">
        <v>39</v>
      </c>
      <c r="B102" s="21"/>
      <c r="C102" s="61" t="str">
        <f>C58</f>
        <v/>
      </c>
    </row>
    <row r="103" spans="1:9" ht="6" customHeight="1"/>
    <row r="104" spans="1:9">
      <c r="A104" s="703" t="s">
        <v>38</v>
      </c>
      <c r="B104" s="703"/>
      <c r="C104" s="703"/>
      <c r="D104" s="703"/>
      <c r="E104" s="703"/>
      <c r="F104" s="703"/>
      <c r="G104" s="703"/>
      <c r="H104" s="703"/>
      <c r="I104" s="703"/>
    </row>
    <row r="105" spans="1:9" ht="6" customHeight="1" thickBot="1"/>
    <row r="106" spans="1:9">
      <c r="A106" s="694"/>
      <c r="B106" s="697" t="s">
        <v>30</v>
      </c>
      <c r="C106" s="697" t="s">
        <v>10</v>
      </c>
      <c r="D106" s="699" t="s">
        <v>13</v>
      </c>
      <c r="E106" s="697" t="s">
        <v>31</v>
      </c>
      <c r="F106" s="671" t="s">
        <v>32</v>
      </c>
      <c r="G106" s="673" t="s">
        <v>33</v>
      </c>
      <c r="H106" s="675" t="s">
        <v>34</v>
      </c>
      <c r="I106" s="676"/>
    </row>
    <row r="107" spans="1:9">
      <c r="A107" s="695"/>
      <c r="B107" s="698"/>
      <c r="C107" s="698"/>
      <c r="D107" s="700"/>
      <c r="E107" s="698"/>
      <c r="F107" s="672"/>
      <c r="G107" s="674"/>
      <c r="H107" s="15"/>
      <c r="I107" s="16"/>
    </row>
    <row r="108" spans="1:9" ht="18.600000000000001" customHeight="1">
      <c r="A108" s="696"/>
      <c r="B108" s="698"/>
      <c r="C108" s="698"/>
      <c r="D108" s="701"/>
      <c r="E108" s="698"/>
      <c r="F108" s="672"/>
      <c r="G108" s="674"/>
      <c r="H108" s="17" t="s">
        <v>37</v>
      </c>
      <c r="I108" s="16" t="s">
        <v>36</v>
      </c>
    </row>
    <row r="109" spans="1:9" ht="18.600000000000001" customHeight="1">
      <c r="A109" s="4">
        <v>25</v>
      </c>
      <c r="B109" s="199" t="str">
        <f>IF(DATA!A28="","",DATA!A28)</f>
        <v/>
      </c>
      <c r="C109" s="199" t="str">
        <f>IF(DATA!B28="","",DATA!B28)</f>
        <v/>
      </c>
      <c r="D109" s="199" t="str">
        <f>IF(DATA!F28="","",DATA!F28)</f>
        <v/>
      </c>
      <c r="E109" s="57" t="str">
        <f>IF(DATA!G28="","",DATA!G28)</f>
        <v/>
      </c>
      <c r="F109" s="195" t="str">
        <f>IF(DATA!H28="","",DATA!H28)</f>
        <v/>
      </c>
      <c r="G109" s="39" t="str">
        <f>IF(DATA!J28="","",DATA!J28)</f>
        <v/>
      </c>
      <c r="H109" s="200" t="str">
        <f>IF(DATA!I28="","",DATA!I28)</f>
        <v/>
      </c>
      <c r="I109" s="201" t="str">
        <f>IF(DATA!K28="","",DATA!K28)</f>
        <v/>
      </c>
    </row>
    <row r="110" spans="1:9" ht="18.600000000000001" customHeight="1">
      <c r="A110" s="4">
        <v>26</v>
      </c>
      <c r="B110" s="202" t="str">
        <f>IF(DATA!A29="","",DATA!A29)</f>
        <v/>
      </c>
      <c r="C110" s="202" t="str">
        <f>IF(DATA!B29="","",DATA!B29)</f>
        <v/>
      </c>
      <c r="D110" s="202" t="str">
        <f>IF(DATA!F29="","",DATA!F29)</f>
        <v/>
      </c>
      <c r="E110" s="57" t="str">
        <f>IF(DATA!G29="","",DATA!G29)</f>
        <v/>
      </c>
      <c r="F110" s="195" t="str">
        <f>IF(DATA!H29="","",DATA!H29)</f>
        <v/>
      </c>
      <c r="G110" s="39" t="str">
        <f>IF(DATA!J29="","",DATA!J29)</f>
        <v/>
      </c>
      <c r="H110" s="203" t="str">
        <f>IF(DATA!I29="","",DATA!I29)</f>
        <v/>
      </c>
      <c r="I110" s="205" t="str">
        <f>IF(DATA!K29="","",DATA!K29)</f>
        <v/>
      </c>
    </row>
    <row r="111" spans="1:9" ht="18.600000000000001" customHeight="1">
      <c r="A111" s="4">
        <v>27</v>
      </c>
      <c r="B111" s="202" t="str">
        <f>IF(DATA!A30="","",DATA!A30)</f>
        <v/>
      </c>
      <c r="C111" s="202" t="str">
        <f>IF(DATA!B30="","",DATA!B30)</f>
        <v/>
      </c>
      <c r="D111" s="202" t="str">
        <f>IF(DATA!F30="","",DATA!F30)</f>
        <v/>
      </c>
      <c r="E111" s="57" t="str">
        <f>IF(DATA!G30="","",DATA!G30)</f>
        <v/>
      </c>
      <c r="F111" s="195" t="str">
        <f>IF(DATA!H30="","",DATA!H30)</f>
        <v/>
      </c>
      <c r="G111" s="39" t="str">
        <f>IF(DATA!J30="","",DATA!J30)</f>
        <v/>
      </c>
      <c r="H111" s="203" t="str">
        <f>IF(DATA!I30="","",DATA!I30)</f>
        <v/>
      </c>
      <c r="I111" s="205" t="str">
        <f>IF(DATA!K30="","",DATA!K30)</f>
        <v/>
      </c>
    </row>
    <row r="112" spans="1:9" ht="18.600000000000001" customHeight="1">
      <c r="A112" s="4">
        <v>28</v>
      </c>
      <c r="B112" s="202" t="str">
        <f>IF(DATA!A31="","",DATA!A31)</f>
        <v/>
      </c>
      <c r="C112" s="202" t="str">
        <f>IF(DATA!B31="","",DATA!B31)</f>
        <v/>
      </c>
      <c r="D112" s="202" t="str">
        <f>IF(DATA!F31="","",DATA!F31)</f>
        <v/>
      </c>
      <c r="E112" s="57" t="str">
        <f>IF(DATA!G31="","",DATA!G31)</f>
        <v/>
      </c>
      <c r="F112" s="195" t="str">
        <f>IF(DATA!H31="","",DATA!H31)</f>
        <v/>
      </c>
      <c r="G112" s="39" t="str">
        <f>IF(DATA!J31="","",DATA!J31)</f>
        <v/>
      </c>
      <c r="H112" s="203" t="str">
        <f>IF(DATA!I31="","",DATA!I31)</f>
        <v/>
      </c>
      <c r="I112" s="205" t="str">
        <f>IF(DATA!K31="","",DATA!K31)</f>
        <v/>
      </c>
    </row>
    <row r="113" spans="1:9" ht="18.600000000000001" customHeight="1">
      <c r="A113" s="4">
        <v>29</v>
      </c>
      <c r="B113" s="202" t="str">
        <f>IF(DATA!A32="","",DATA!A32)</f>
        <v/>
      </c>
      <c r="C113" s="202" t="str">
        <f>IF(DATA!B32="","",DATA!B32)</f>
        <v/>
      </c>
      <c r="D113" s="202" t="str">
        <f>IF(DATA!F32="","",DATA!F32)</f>
        <v/>
      </c>
      <c r="E113" s="57" t="str">
        <f>IF(DATA!G32="","",DATA!G32)</f>
        <v/>
      </c>
      <c r="F113" s="195" t="str">
        <f>IF(DATA!H32="","",DATA!H32)</f>
        <v/>
      </c>
      <c r="G113" s="39" t="str">
        <f>IF(DATA!J32="","",DATA!J32)</f>
        <v/>
      </c>
      <c r="H113" s="203" t="str">
        <f>IF(DATA!I32="","",DATA!I32)</f>
        <v/>
      </c>
      <c r="I113" s="205" t="str">
        <f>IF(DATA!K32="","",DATA!K32)</f>
        <v/>
      </c>
    </row>
    <row r="114" spans="1:9" ht="18.600000000000001" customHeight="1">
      <c r="A114" s="4">
        <v>30</v>
      </c>
      <c r="B114" s="202" t="str">
        <f>IF(DATA!A33="","",DATA!A33)</f>
        <v/>
      </c>
      <c r="C114" s="202" t="str">
        <f>IF(DATA!B33="","",DATA!B33)</f>
        <v/>
      </c>
      <c r="D114" s="202" t="str">
        <f>IF(DATA!F33="","",DATA!F33)</f>
        <v/>
      </c>
      <c r="E114" s="57" t="str">
        <f>IF(DATA!G33="","",DATA!G33)</f>
        <v/>
      </c>
      <c r="F114" s="195" t="str">
        <f>IF(DATA!H33="","",DATA!H33)</f>
        <v/>
      </c>
      <c r="G114" s="39" t="str">
        <f>IF(DATA!J33="","",DATA!J33)</f>
        <v/>
      </c>
      <c r="H114" s="203" t="str">
        <f>IF(DATA!I33="","",DATA!I33)</f>
        <v/>
      </c>
      <c r="I114" s="205" t="str">
        <f>IF(DATA!K33="","",DATA!K33)</f>
        <v/>
      </c>
    </row>
    <row r="115" spans="1:9" ht="18.600000000000001" customHeight="1">
      <c r="A115" s="4">
        <v>31</v>
      </c>
      <c r="B115" s="202" t="str">
        <f>IF(DATA!A34="","",DATA!A34)</f>
        <v/>
      </c>
      <c r="C115" s="202" t="str">
        <f>IF(DATA!B34="","",DATA!B34)</f>
        <v/>
      </c>
      <c r="D115" s="202" t="str">
        <f>IF(DATA!F34="","",DATA!F34)</f>
        <v/>
      </c>
      <c r="E115" s="57" t="str">
        <f>IF(DATA!G34="","",DATA!G34)</f>
        <v/>
      </c>
      <c r="F115" s="195" t="str">
        <f>IF(DATA!H34="","",DATA!H34)</f>
        <v/>
      </c>
      <c r="G115" s="39" t="str">
        <f>IF(DATA!J34="","",DATA!J34)</f>
        <v/>
      </c>
      <c r="H115" s="203" t="str">
        <f>IF(DATA!I34="","",DATA!I34)</f>
        <v/>
      </c>
      <c r="I115" s="205" t="str">
        <f>IF(DATA!K34="","",DATA!K34)</f>
        <v/>
      </c>
    </row>
    <row r="116" spans="1:9" ht="18.600000000000001" customHeight="1">
      <c r="A116" s="4">
        <v>32</v>
      </c>
      <c r="B116" s="202" t="str">
        <f>IF(DATA!A35="","",DATA!A35)</f>
        <v/>
      </c>
      <c r="C116" s="202" t="str">
        <f>IF(DATA!B35="","",DATA!B35)</f>
        <v/>
      </c>
      <c r="D116" s="202" t="str">
        <f>IF(DATA!F35="","",DATA!F35)</f>
        <v/>
      </c>
      <c r="E116" s="57" t="str">
        <f>IF(DATA!G35="","",DATA!G35)</f>
        <v/>
      </c>
      <c r="F116" s="195" t="str">
        <f>IF(DATA!H35="","",DATA!H35)</f>
        <v/>
      </c>
      <c r="G116" s="39" t="str">
        <f>IF(DATA!J35="","",DATA!J35)</f>
        <v/>
      </c>
      <c r="H116" s="203" t="str">
        <f>IF(DATA!I35="","",DATA!I35)</f>
        <v/>
      </c>
      <c r="I116" s="205" t="str">
        <f>IF(DATA!K35="","",DATA!K35)</f>
        <v/>
      </c>
    </row>
    <row r="117" spans="1:9" ht="18.600000000000001" customHeight="1">
      <c r="A117" s="4">
        <v>33</v>
      </c>
      <c r="B117" s="202" t="str">
        <f>IF(DATA!A36="","",DATA!A36)</f>
        <v/>
      </c>
      <c r="C117" s="202" t="str">
        <f>IF(DATA!B36="","",DATA!B36)</f>
        <v/>
      </c>
      <c r="D117" s="202" t="str">
        <f>IF(DATA!F36="","",DATA!F36)</f>
        <v/>
      </c>
      <c r="E117" s="57" t="str">
        <f>IF(DATA!G36="","",DATA!G36)</f>
        <v/>
      </c>
      <c r="F117" s="195" t="str">
        <f>IF(DATA!H36="","",DATA!H36)</f>
        <v/>
      </c>
      <c r="G117" s="39" t="str">
        <f>IF(DATA!J36="","",DATA!J36)</f>
        <v/>
      </c>
      <c r="H117" s="203" t="str">
        <f>IF(DATA!I36="","",DATA!I36)</f>
        <v/>
      </c>
      <c r="I117" s="205" t="str">
        <f>IF(DATA!K36="","",DATA!K36)</f>
        <v/>
      </c>
    </row>
    <row r="118" spans="1:9" ht="18.600000000000001" customHeight="1">
      <c r="A118" s="4">
        <v>34</v>
      </c>
      <c r="B118" s="202" t="str">
        <f>IF(DATA!A37="","",DATA!A37)</f>
        <v/>
      </c>
      <c r="C118" s="202" t="str">
        <f>IF(DATA!B37="","",DATA!B37)</f>
        <v/>
      </c>
      <c r="D118" s="202" t="str">
        <f>IF(DATA!F37="","",DATA!F37)</f>
        <v/>
      </c>
      <c r="E118" s="57" t="str">
        <f>IF(DATA!G37="","",DATA!G37)</f>
        <v/>
      </c>
      <c r="F118" s="195" t="str">
        <f>IF(DATA!H37="","",DATA!H37)</f>
        <v/>
      </c>
      <c r="G118" s="39" t="str">
        <f>IF(DATA!J37="","",DATA!J37)</f>
        <v/>
      </c>
      <c r="H118" s="203" t="str">
        <f>IF(DATA!I37="","",DATA!I37)</f>
        <v/>
      </c>
      <c r="I118" s="205" t="str">
        <f>IF(DATA!K37="","",DATA!K37)</f>
        <v/>
      </c>
    </row>
    <row r="119" spans="1:9" ht="18.600000000000001" customHeight="1">
      <c r="A119" s="4">
        <v>35</v>
      </c>
      <c r="B119" s="202" t="str">
        <f>IF(DATA!A38="","",DATA!A38)</f>
        <v/>
      </c>
      <c r="C119" s="202" t="str">
        <f>IF(DATA!B38="","",DATA!B38)</f>
        <v/>
      </c>
      <c r="D119" s="202" t="str">
        <f>IF(DATA!F38="","",DATA!F38)</f>
        <v/>
      </c>
      <c r="E119" s="57" t="str">
        <f>IF(DATA!G38="","",DATA!G38)</f>
        <v/>
      </c>
      <c r="F119" s="195" t="str">
        <f>IF(DATA!H38="","",DATA!H38)</f>
        <v/>
      </c>
      <c r="G119" s="39" t="str">
        <f>IF(DATA!J38="","",DATA!J38)</f>
        <v/>
      </c>
      <c r="H119" s="203" t="str">
        <f>IF(DATA!I38="","",DATA!I38)</f>
        <v/>
      </c>
      <c r="I119" s="205" t="str">
        <f>IF(DATA!K38="","",DATA!K38)</f>
        <v/>
      </c>
    </row>
    <row r="120" spans="1:9" ht="18.600000000000001" customHeight="1">
      <c r="A120" s="4">
        <v>36</v>
      </c>
      <c r="B120" s="202" t="str">
        <f>IF(DATA!A39="","",DATA!A39)</f>
        <v/>
      </c>
      <c r="C120" s="202" t="str">
        <f>IF(DATA!B39="","",DATA!B39)</f>
        <v/>
      </c>
      <c r="D120" s="202" t="str">
        <f>IF(DATA!F39="","",DATA!F39)</f>
        <v/>
      </c>
      <c r="E120" s="57" t="str">
        <f>IF(DATA!G39="","",DATA!G39)</f>
        <v/>
      </c>
      <c r="F120" s="195" t="str">
        <f>IF(DATA!H39="","",DATA!H39)</f>
        <v/>
      </c>
      <c r="G120" s="39" t="str">
        <f>IF(DATA!J39="","",DATA!J39)</f>
        <v/>
      </c>
      <c r="H120" s="203" t="str">
        <f>IF(DATA!I39="","",DATA!I39)</f>
        <v/>
      </c>
      <c r="I120" s="205" t="str">
        <f>IF(DATA!K39="","",DATA!K39)</f>
        <v/>
      </c>
    </row>
    <row r="121" spans="1:9" ht="18.600000000000001" customHeight="1">
      <c r="A121" s="677" t="s">
        <v>35</v>
      </c>
      <c r="B121" s="187"/>
      <c r="C121" s="188"/>
      <c r="D121" s="187"/>
      <c r="E121" s="679"/>
      <c r="F121" s="682"/>
      <c r="G121" s="685"/>
      <c r="H121" s="688"/>
      <c r="I121" s="691"/>
    </row>
    <row r="122" spans="1:9" ht="18.600000000000001" customHeight="1">
      <c r="A122" s="677"/>
      <c r="B122" s="187"/>
      <c r="C122" s="188"/>
      <c r="D122" s="187"/>
      <c r="E122" s="680"/>
      <c r="F122" s="683"/>
      <c r="G122" s="686"/>
      <c r="H122" s="689"/>
      <c r="I122" s="692"/>
    </row>
    <row r="123" spans="1:9" ht="18.600000000000001" customHeight="1">
      <c r="A123" s="677"/>
      <c r="B123" s="187"/>
      <c r="C123" s="188"/>
      <c r="D123" s="187"/>
      <c r="E123" s="680"/>
      <c r="F123" s="683"/>
      <c r="G123" s="686"/>
      <c r="H123" s="689"/>
      <c r="I123" s="692"/>
    </row>
    <row r="124" spans="1:9" ht="18.600000000000001" customHeight="1">
      <c r="A124" s="677"/>
      <c r="B124" s="187"/>
      <c r="C124" s="188"/>
      <c r="D124" s="187"/>
      <c r="E124" s="680"/>
      <c r="F124" s="683"/>
      <c r="G124" s="686"/>
      <c r="H124" s="689"/>
      <c r="I124" s="692"/>
    </row>
    <row r="125" spans="1:9" ht="18.600000000000001" customHeight="1">
      <c r="A125" s="677"/>
      <c r="B125" s="187"/>
      <c r="C125" s="188"/>
      <c r="D125" s="187"/>
      <c r="E125" s="680"/>
      <c r="F125" s="683"/>
      <c r="G125" s="686"/>
      <c r="H125" s="689"/>
      <c r="I125" s="692"/>
    </row>
    <row r="126" spans="1:9" ht="18.600000000000001" customHeight="1" thickBot="1">
      <c r="A126" s="678"/>
      <c r="B126" s="189"/>
      <c r="C126" s="190"/>
      <c r="D126" s="189"/>
      <c r="E126" s="681"/>
      <c r="F126" s="684"/>
      <c r="G126" s="687"/>
      <c r="H126" s="690"/>
      <c r="I126" s="693"/>
    </row>
    <row r="127" spans="1:9" ht="39.6" customHeight="1">
      <c r="A127" s="668" t="s">
        <v>46</v>
      </c>
      <c r="B127" s="668"/>
      <c r="C127" s="668"/>
      <c r="D127" s="668"/>
      <c r="E127" s="668"/>
      <c r="F127" s="668"/>
      <c r="G127" s="668"/>
      <c r="H127" s="668"/>
      <c r="I127" s="668"/>
    </row>
    <row r="128" spans="1:9" ht="3.95" customHeight="1"/>
    <row r="129" spans="1:9" ht="14.25" thickBot="1">
      <c r="B129" s="19"/>
      <c r="C129" s="19"/>
      <c r="D129" s="19"/>
      <c r="E129" s="443" t="s">
        <v>680</v>
      </c>
      <c r="F129" s="669">
        <f>DATA!O8</f>
        <v>0</v>
      </c>
      <c r="G129" s="669">
        <f>DATA!S91</f>
        <v>0</v>
      </c>
      <c r="H129" s="669">
        <f>DATA!T91</f>
        <v>0</v>
      </c>
      <c r="I129" s="20"/>
    </row>
    <row r="130" spans="1:9" ht="23.1" customHeight="1" thickBot="1">
      <c r="B130" s="19"/>
      <c r="C130" s="19"/>
      <c r="D130" s="19"/>
      <c r="E130" s="24" t="s">
        <v>45</v>
      </c>
      <c r="F130" s="670">
        <f>F86</f>
        <v>0</v>
      </c>
      <c r="G130" s="670"/>
      <c r="H130" s="670"/>
      <c r="I130" s="23"/>
    </row>
    <row r="131" spans="1:9" ht="4.5" customHeight="1"/>
    <row r="132" spans="1:9">
      <c r="A132" s="18" t="s">
        <v>44</v>
      </c>
      <c r="E132" s="55"/>
      <c r="F132" s="55"/>
      <c r="G132" s="55"/>
      <c r="H132" s="55"/>
      <c r="I132" s="55"/>
    </row>
    <row r="133" spans="1:9" ht="3" customHeight="1"/>
    <row r="134" spans="1:9" ht="15.6" customHeight="1" thickBot="1">
      <c r="B134" s="21"/>
      <c r="C134" s="21">
        <f>C90</f>
        <v>0</v>
      </c>
      <c r="D134" s="21"/>
      <c r="E134" s="21"/>
      <c r="F134" s="21"/>
      <c r="G134" s="669"/>
      <c r="H134" s="669"/>
      <c r="I134" s="21"/>
    </row>
    <row r="135" spans="1:9" ht="13.5" customHeight="1">
      <c r="A135" s="25" t="s">
        <v>47</v>
      </c>
    </row>
    <row r="136" spans="1:9" ht="24" customHeight="1">
      <c r="B136" s="667" t="s">
        <v>48</v>
      </c>
      <c r="C136" s="667"/>
      <c r="D136" s="667"/>
      <c r="E136" s="667"/>
      <c r="F136" s="667"/>
      <c r="G136" s="667"/>
      <c r="H136" s="667"/>
      <c r="I136" s="667"/>
    </row>
    <row r="137" spans="1:9" ht="33" customHeight="1">
      <c r="B137" s="667" t="s">
        <v>49</v>
      </c>
      <c r="C137" s="667"/>
      <c r="D137" s="667"/>
      <c r="E137" s="667"/>
      <c r="F137" s="667"/>
      <c r="G137" s="667"/>
      <c r="H137" s="667"/>
      <c r="I137" s="667"/>
    </row>
  </sheetData>
  <sheetProtection algorithmName="SHA-512" hashValue="YeS0UrpeslPJUwzoXgR7nWY4N3FOxbWKASGSkh0+TNXImkqAttbZ4hHWya043NlHvR1WTjBqg6KxggxeZZfFUw==" saltValue="dAD1z6V5mQEXTXCgfaKDrw==" spinCount="100000" sheet="1" selectLockedCells="1" selectUnlockedCells="1"/>
  <protectedRanges>
    <protectedRange sqref="G46 G90 G134" name="範囲2"/>
  </protectedRanges>
  <mergeCells count="75">
    <mergeCell ref="B137:I137"/>
    <mergeCell ref="A127:I127"/>
    <mergeCell ref="F129:H129"/>
    <mergeCell ref="F130:H130"/>
    <mergeCell ref="G134:H134"/>
    <mergeCell ref="B136:I136"/>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A94:I94"/>
    <mergeCell ref="E98:H98"/>
    <mergeCell ref="E100:F100"/>
    <mergeCell ref="G100:H100"/>
    <mergeCell ref="A104:I104"/>
    <mergeCell ref="A39:I39"/>
    <mergeCell ref="B48:I48"/>
    <mergeCell ref="F33:F38"/>
    <mergeCell ref="G33:G38"/>
    <mergeCell ref="B49:I49"/>
    <mergeCell ref="H33:H38"/>
    <mergeCell ref="I33:I38"/>
    <mergeCell ref="A33:A38"/>
    <mergeCell ref="E33:E38"/>
    <mergeCell ref="F42:H42"/>
    <mergeCell ref="F41:H41"/>
    <mergeCell ref="G46:H46"/>
    <mergeCell ref="A11:I11"/>
    <mergeCell ref="G13:G15"/>
    <mergeCell ref="B13:B15"/>
    <mergeCell ref="C13:C15"/>
    <mergeCell ref="A1:I1"/>
    <mergeCell ref="E13:E15"/>
    <mergeCell ref="F13:F15"/>
    <mergeCell ref="G7:H7"/>
    <mergeCell ref="D13:D15"/>
    <mergeCell ref="E7:F7"/>
    <mergeCell ref="E5:H5"/>
    <mergeCell ref="A13:A15"/>
    <mergeCell ref="H13:I13"/>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37"/>
  <sheetViews>
    <sheetView view="pageBreakPreview" zoomScale="130" zoomScaleNormal="110" zoomScaleSheetLayoutView="130" workbookViewId="0">
      <selection activeCell="F131" sqref="F131"/>
    </sheetView>
  </sheetViews>
  <sheetFormatPr defaultRowHeight="13.5"/>
  <cols>
    <col min="1" max="1" width="3.375" customWidth="1"/>
    <col min="2" max="2" width="8.625" customWidth="1"/>
    <col min="3" max="3" width="16.375" customWidth="1"/>
    <col min="4" max="4" width="3.625" customWidth="1"/>
    <col min="5" max="5" width="10.125" customWidth="1"/>
    <col min="7" max="7" width="6" customWidth="1"/>
    <col min="8" max="8" width="11.625" customWidth="1"/>
    <col min="9" max="9" width="6.25" customWidth="1"/>
  </cols>
  <sheetData>
    <row r="1" spans="1:12" ht="21">
      <c r="A1" s="702" t="s">
        <v>42</v>
      </c>
      <c r="B1" s="702"/>
      <c r="C1" s="702"/>
      <c r="D1" s="702"/>
      <c r="E1" s="702"/>
      <c r="F1" s="702"/>
      <c r="G1" s="702"/>
      <c r="H1" s="702"/>
      <c r="I1" s="702"/>
    </row>
    <row r="2" spans="1:12" ht="3.75" customHeight="1"/>
    <row r="3" spans="1:12" ht="13.5" customHeight="1">
      <c r="B3" s="18" t="s">
        <v>41</v>
      </c>
    </row>
    <row r="4" spans="1:12" ht="3.75" customHeight="1"/>
    <row r="5" spans="1:12">
      <c r="E5" s="703" t="s">
        <v>40</v>
      </c>
      <c r="F5" s="703"/>
      <c r="G5" s="703"/>
      <c r="H5" s="703"/>
    </row>
    <row r="6" spans="1:12" ht="7.5" customHeight="1"/>
    <row r="7" spans="1:12" ht="18" thickBot="1">
      <c r="E7" s="704">
        <f>DATA!N6</f>
        <v>0</v>
      </c>
      <c r="F7" s="704"/>
      <c r="G7" s="704">
        <f>DATA!O7</f>
        <v>0</v>
      </c>
      <c r="H7" s="704"/>
      <c r="I7" s="27" t="s">
        <v>43</v>
      </c>
    </row>
    <row r="8" spans="1:12" ht="6" customHeight="1">
      <c r="L8" s="28"/>
    </row>
    <row r="9" spans="1:12" ht="14.25" thickBot="1">
      <c r="A9" s="22" t="s">
        <v>39</v>
      </c>
      <c r="B9" s="21"/>
      <c r="C9" s="61" t="str">
        <f>IF(DATA!O12="","",DATA!O12)</f>
        <v/>
      </c>
    </row>
    <row r="10" spans="1:12" ht="6" customHeight="1"/>
    <row r="11" spans="1:12">
      <c r="A11" s="703" t="s">
        <v>38</v>
      </c>
      <c r="B11" s="703"/>
      <c r="C11" s="703"/>
      <c r="D11" s="703"/>
      <c r="E11" s="703"/>
      <c r="F11" s="703"/>
      <c r="G11" s="703"/>
      <c r="H11" s="703"/>
      <c r="I11" s="703"/>
    </row>
    <row r="12" spans="1:12" ht="6" customHeight="1" thickBot="1"/>
    <row r="13" spans="1:12" ht="13.5" customHeight="1">
      <c r="A13" s="694"/>
      <c r="B13" s="697" t="s">
        <v>30</v>
      </c>
      <c r="C13" s="697" t="s">
        <v>10</v>
      </c>
      <c r="D13" s="699" t="s">
        <v>13</v>
      </c>
      <c r="E13" s="697" t="s">
        <v>31</v>
      </c>
      <c r="F13" s="671" t="s">
        <v>32</v>
      </c>
      <c r="G13" s="673" t="s">
        <v>33</v>
      </c>
      <c r="H13" s="675" t="s">
        <v>34</v>
      </c>
      <c r="I13" s="676"/>
    </row>
    <row r="14" spans="1:12">
      <c r="A14" s="695"/>
      <c r="B14" s="698"/>
      <c r="C14" s="698"/>
      <c r="D14" s="700"/>
      <c r="E14" s="698"/>
      <c r="F14" s="672"/>
      <c r="G14" s="674"/>
      <c r="H14" s="15"/>
      <c r="I14" s="16"/>
    </row>
    <row r="15" spans="1:12" ht="18.75" customHeight="1">
      <c r="A15" s="696"/>
      <c r="B15" s="698"/>
      <c r="C15" s="698"/>
      <c r="D15" s="701"/>
      <c r="E15" s="698"/>
      <c r="F15" s="672"/>
      <c r="G15" s="674"/>
      <c r="H15" s="376" t="s">
        <v>37</v>
      </c>
      <c r="I15" s="16" t="s">
        <v>36</v>
      </c>
    </row>
    <row r="16" spans="1:12" ht="14.45" customHeight="1">
      <c r="A16" s="250">
        <v>1</v>
      </c>
      <c r="B16" s="29" t="str">
        <f>IF(DATA!A101="","",DATA!A101)</f>
        <v/>
      </c>
      <c r="C16" s="29" t="str">
        <f>IF(DATA!B101="","",DATA!B101)</f>
        <v/>
      </c>
      <c r="D16" s="29" t="str">
        <f>IF(DATA!F101="","",DATA!F101)</f>
        <v/>
      </c>
      <c r="E16" s="29" t="str">
        <f>IF(DATA!G101="","",DATA!G101)</f>
        <v/>
      </c>
      <c r="F16" s="375" t="str">
        <f>IF(DATA!H101="","",DATA!H101)</f>
        <v/>
      </c>
      <c r="G16" s="368" t="str">
        <f>IF(DATA!J101="","",DATA!J101)</f>
        <v/>
      </c>
      <c r="H16" s="367" t="str">
        <f>IF(DATA!I101="","",DATA!I101)</f>
        <v/>
      </c>
      <c r="I16" s="369" t="str">
        <f>IF(DATA!K101="","",DATA!K101)</f>
        <v/>
      </c>
    </row>
    <row r="17" spans="1:10" ht="14.45" customHeight="1">
      <c r="A17" s="250">
        <v>2</v>
      </c>
      <c r="B17" s="29" t="str">
        <f>IF(DATA!A102="","",DATA!A102)</f>
        <v/>
      </c>
      <c r="C17" s="29" t="str">
        <f>IF(DATA!B102="","",DATA!B102)</f>
        <v/>
      </c>
      <c r="D17" s="29" t="str">
        <f>IF(DATA!F102="","",DATA!F102)</f>
        <v/>
      </c>
      <c r="E17" s="29" t="str">
        <f>IF(DATA!G102="","",DATA!G102)</f>
        <v/>
      </c>
      <c r="F17" s="375" t="str">
        <f>IF(DATA!H102="","",DATA!H102)</f>
        <v/>
      </c>
      <c r="G17" s="368" t="str">
        <f>IF(DATA!J102="","",DATA!J102)</f>
        <v/>
      </c>
      <c r="H17" s="367" t="str">
        <f>IF(DATA!I102="","",DATA!I102)</f>
        <v/>
      </c>
      <c r="I17" s="369" t="str">
        <f>IF(DATA!K102="","",DATA!K102)</f>
        <v/>
      </c>
    </row>
    <row r="18" spans="1:10" ht="14.45" customHeight="1">
      <c r="A18" s="250">
        <v>3</v>
      </c>
      <c r="B18" s="29" t="str">
        <f>IF(DATA!A103="","",DATA!A103)</f>
        <v/>
      </c>
      <c r="C18" s="29" t="str">
        <f>IF(DATA!B103="","",DATA!B103)</f>
        <v/>
      </c>
      <c r="D18" s="29" t="str">
        <f>IF(DATA!F103="","",DATA!F103)</f>
        <v/>
      </c>
      <c r="E18" s="29" t="str">
        <f>IF(DATA!G103="","",DATA!G103)</f>
        <v/>
      </c>
      <c r="F18" s="375" t="str">
        <f>IF(DATA!H103="","",DATA!H103)</f>
        <v/>
      </c>
      <c r="G18" s="368" t="str">
        <f>IF(DATA!J103="","",DATA!J103)</f>
        <v/>
      </c>
      <c r="H18" s="367" t="str">
        <f>IF(DATA!I103="","",DATA!I103)</f>
        <v/>
      </c>
      <c r="I18" s="369" t="str">
        <f>IF(DATA!K103="","",DATA!K103)</f>
        <v/>
      </c>
    </row>
    <row r="19" spans="1:10" ht="14.45" customHeight="1">
      <c r="A19" s="250">
        <v>4</v>
      </c>
      <c r="B19" s="29" t="str">
        <f>IF(DATA!A104="","",DATA!A104)</f>
        <v/>
      </c>
      <c r="C19" s="29" t="str">
        <f>IF(DATA!B104="","",DATA!B104)</f>
        <v/>
      </c>
      <c r="D19" s="29" t="str">
        <f>IF(DATA!F104="","",DATA!F104)</f>
        <v/>
      </c>
      <c r="E19" s="29" t="str">
        <f>IF(DATA!G104="","",DATA!G104)</f>
        <v/>
      </c>
      <c r="F19" s="375" t="str">
        <f>IF(DATA!H104="","",DATA!H104)</f>
        <v/>
      </c>
      <c r="G19" s="368" t="str">
        <f>IF(DATA!J104="","",DATA!J104)</f>
        <v/>
      </c>
      <c r="H19" s="367" t="str">
        <f>IF(DATA!I104="","",DATA!I104)</f>
        <v/>
      </c>
      <c r="I19" s="369" t="str">
        <f>IF(DATA!K104="","",DATA!K104)</f>
        <v/>
      </c>
    </row>
    <row r="20" spans="1:10" ht="14.45" customHeight="1">
      <c r="A20" s="250">
        <v>5</v>
      </c>
      <c r="B20" s="29" t="str">
        <f>IF(DATA!A105="","",DATA!A105)</f>
        <v/>
      </c>
      <c r="C20" s="29" t="str">
        <f>IF(DATA!B105="","",DATA!B105)</f>
        <v/>
      </c>
      <c r="D20" s="29" t="str">
        <f>IF(DATA!F105="","",DATA!F105)</f>
        <v/>
      </c>
      <c r="E20" s="29" t="str">
        <f>IF(DATA!G105="","",DATA!G105)</f>
        <v/>
      </c>
      <c r="F20" s="375" t="str">
        <f>IF(DATA!H105="","",DATA!H105)</f>
        <v/>
      </c>
      <c r="G20" s="368" t="str">
        <f>IF(DATA!J105="","",DATA!J105)</f>
        <v/>
      </c>
      <c r="H20" s="367" t="str">
        <f>IF(DATA!I105="","",DATA!I105)</f>
        <v/>
      </c>
      <c r="I20" s="369" t="str">
        <f>IF(DATA!K105="","",DATA!K105)</f>
        <v/>
      </c>
      <c r="J20" s="9"/>
    </row>
    <row r="21" spans="1:10" ht="14.45" customHeight="1">
      <c r="A21" s="250">
        <v>6</v>
      </c>
      <c r="B21" s="29" t="str">
        <f>IF(DATA!A106="","",DATA!A106)</f>
        <v/>
      </c>
      <c r="C21" s="29" t="str">
        <f>IF(DATA!B106="","",DATA!B106)</f>
        <v/>
      </c>
      <c r="D21" s="29" t="str">
        <f>IF(DATA!F106="","",DATA!F106)</f>
        <v/>
      </c>
      <c r="E21" s="29" t="str">
        <f>IF(DATA!G106="","",DATA!G106)</f>
        <v/>
      </c>
      <c r="F21" s="375" t="str">
        <f>IF(DATA!H106="","",DATA!H106)</f>
        <v/>
      </c>
      <c r="G21" s="368" t="str">
        <f>IF(DATA!J106="","",DATA!J106)</f>
        <v/>
      </c>
      <c r="H21" s="367" t="str">
        <f>IF(DATA!I106="","",DATA!I106)</f>
        <v/>
      </c>
      <c r="I21" s="369" t="str">
        <f>IF(DATA!K106="","",DATA!K106)</f>
        <v/>
      </c>
    </row>
    <row r="22" spans="1:10" ht="14.45" customHeight="1">
      <c r="A22" s="250">
        <v>7</v>
      </c>
      <c r="B22" s="29" t="str">
        <f>IF(DATA!A107="","",DATA!A107)</f>
        <v/>
      </c>
      <c r="C22" s="29" t="str">
        <f>IF(DATA!B107="","",DATA!B107)</f>
        <v/>
      </c>
      <c r="D22" s="29" t="str">
        <f>IF(DATA!F107="","",DATA!F107)</f>
        <v/>
      </c>
      <c r="E22" s="29" t="str">
        <f>IF(DATA!G107="","",DATA!G107)</f>
        <v/>
      </c>
      <c r="F22" s="375" t="str">
        <f>IF(DATA!H107="","",DATA!H107)</f>
        <v/>
      </c>
      <c r="G22" s="368" t="str">
        <f>IF(DATA!J107="","",DATA!J107)</f>
        <v/>
      </c>
      <c r="H22" s="367" t="str">
        <f>IF(DATA!I107="","",DATA!I107)</f>
        <v/>
      </c>
      <c r="I22" s="369" t="str">
        <f>IF(DATA!K107="","",DATA!K107)</f>
        <v/>
      </c>
    </row>
    <row r="23" spans="1:10" ht="14.45" customHeight="1">
      <c r="A23" s="250">
        <v>8</v>
      </c>
      <c r="B23" s="29" t="str">
        <f>IF(DATA!A108="","",DATA!A108)</f>
        <v/>
      </c>
      <c r="C23" s="29" t="str">
        <f>IF(DATA!B108="","",DATA!B108)</f>
        <v/>
      </c>
      <c r="D23" s="29" t="str">
        <f>IF(DATA!F108="","",DATA!F108)</f>
        <v/>
      </c>
      <c r="E23" s="29" t="str">
        <f>IF(DATA!G108="","",DATA!G108)</f>
        <v/>
      </c>
      <c r="F23" s="375" t="str">
        <f>IF(DATA!H108="","",DATA!H108)</f>
        <v/>
      </c>
      <c r="G23" s="368" t="str">
        <f>IF(DATA!J108="","",DATA!J108)</f>
        <v/>
      </c>
      <c r="H23" s="367" t="str">
        <f>IF(DATA!I108="","",DATA!I108)</f>
        <v/>
      </c>
      <c r="I23" s="369" t="str">
        <f>IF(DATA!K108="","",DATA!K108)</f>
        <v/>
      </c>
    </row>
    <row r="24" spans="1:10" ht="14.45" customHeight="1">
      <c r="A24" s="250">
        <v>9</v>
      </c>
      <c r="B24" s="29" t="str">
        <f>IF(DATA!A109="","",DATA!A109)</f>
        <v/>
      </c>
      <c r="C24" s="29" t="str">
        <f>IF(DATA!B109="","",DATA!B109)</f>
        <v/>
      </c>
      <c r="D24" s="29" t="str">
        <f>IF(DATA!F109="","",DATA!F109)</f>
        <v/>
      </c>
      <c r="E24" s="29" t="str">
        <f>IF(DATA!G109="","",DATA!G109)</f>
        <v/>
      </c>
      <c r="F24" s="375" t="str">
        <f>IF(DATA!H109="","",DATA!H109)</f>
        <v/>
      </c>
      <c r="G24" s="368" t="str">
        <f>IF(DATA!J109="","",DATA!J109)</f>
        <v/>
      </c>
      <c r="H24" s="367" t="str">
        <f>IF(DATA!I109="","",DATA!I109)</f>
        <v/>
      </c>
      <c r="I24" s="369" t="str">
        <f>IF(DATA!K109="","",DATA!K109)</f>
        <v/>
      </c>
    </row>
    <row r="25" spans="1:10" ht="14.45" customHeight="1">
      <c r="A25" s="250">
        <v>10</v>
      </c>
      <c r="B25" s="29" t="str">
        <f>IF(DATA!A110="","",DATA!A110)</f>
        <v/>
      </c>
      <c r="C25" s="29" t="str">
        <f>IF(DATA!B110="","",DATA!B110)</f>
        <v/>
      </c>
      <c r="D25" s="29" t="str">
        <f>IF(DATA!F110="","",DATA!F110)</f>
        <v/>
      </c>
      <c r="E25" s="29" t="str">
        <f>IF(DATA!G110="","",DATA!G110)</f>
        <v/>
      </c>
      <c r="F25" s="375" t="str">
        <f>IF(DATA!H110="","",DATA!H110)</f>
        <v/>
      </c>
      <c r="G25" s="368" t="str">
        <f>IF(DATA!J110="","",DATA!J110)</f>
        <v/>
      </c>
      <c r="H25" s="367" t="str">
        <f>IF(DATA!I110="","",DATA!I110)</f>
        <v/>
      </c>
      <c r="I25" s="369" t="str">
        <f>IF(DATA!K110="","",DATA!K110)</f>
        <v/>
      </c>
    </row>
    <row r="26" spans="1:10" ht="14.45" customHeight="1">
      <c r="A26" s="250">
        <v>11</v>
      </c>
      <c r="B26" s="29" t="str">
        <f>IF(DATA!A111="","",DATA!A111)</f>
        <v/>
      </c>
      <c r="C26" s="29" t="str">
        <f>IF(DATA!B111="","",DATA!B111)</f>
        <v/>
      </c>
      <c r="D26" s="29" t="str">
        <f>IF(DATA!F111="","",DATA!F111)</f>
        <v/>
      </c>
      <c r="E26" s="29" t="str">
        <f>IF(DATA!G111="","",DATA!G111)</f>
        <v/>
      </c>
      <c r="F26" s="375" t="str">
        <f>IF(DATA!H111="","",DATA!H111)</f>
        <v/>
      </c>
      <c r="G26" s="368" t="str">
        <f>IF(DATA!J111="","",DATA!J111)</f>
        <v/>
      </c>
      <c r="H26" s="367" t="str">
        <f>IF(DATA!I111="","",DATA!I111)</f>
        <v/>
      </c>
      <c r="I26" s="369" t="str">
        <f>IF(DATA!K111="","",DATA!K111)</f>
        <v/>
      </c>
    </row>
    <row r="27" spans="1:10" ht="14.45" customHeight="1">
      <c r="A27" s="250">
        <v>12</v>
      </c>
      <c r="B27" s="29" t="str">
        <f>IF(DATA!A112="","",DATA!A112)</f>
        <v/>
      </c>
      <c r="C27" s="29" t="str">
        <f>IF(DATA!B112="","",DATA!B112)</f>
        <v/>
      </c>
      <c r="D27" s="29" t="str">
        <f>IF(DATA!F112="","",DATA!F112)</f>
        <v/>
      </c>
      <c r="E27" s="29" t="str">
        <f>IF(DATA!G112="","",DATA!G112)</f>
        <v/>
      </c>
      <c r="F27" s="375" t="str">
        <f>IF(DATA!H112="","",DATA!H112)</f>
        <v/>
      </c>
      <c r="G27" s="368" t="str">
        <f>IF(DATA!J112="","",DATA!J112)</f>
        <v/>
      </c>
      <c r="H27" s="367" t="str">
        <f>IF(DATA!I112="","",DATA!I112)</f>
        <v/>
      </c>
      <c r="I27" s="369" t="str">
        <f>IF(DATA!K112="","",DATA!K112)</f>
        <v/>
      </c>
    </row>
    <row r="28" spans="1:10" ht="14.45" customHeight="1">
      <c r="A28" s="250">
        <v>1</v>
      </c>
      <c r="B28" s="29" t="str">
        <f>IF(DATA!A173="","",DATA!A173)</f>
        <v/>
      </c>
      <c r="C28" s="29" t="str">
        <f>IF(DATA!B173="","",DATA!B173)</f>
        <v/>
      </c>
      <c r="D28" s="29" t="str">
        <f>IF(DATA!F173="","",DATA!F173)</f>
        <v/>
      </c>
      <c r="E28" s="29" t="s">
        <v>402</v>
      </c>
      <c r="F28" s="375" t="str">
        <f>IF(DATA!H173="","",DATA!H173)</f>
        <v/>
      </c>
      <c r="G28" s="368" t="str">
        <f>IF(DATA!J173="","",DATA!J173)</f>
        <v/>
      </c>
      <c r="H28" s="367" t="str">
        <f>IF(DATA!I173="","",DATA!I173)</f>
        <v/>
      </c>
      <c r="I28" s="369" t="str">
        <f>IF(DATA!K173="","",DATA!K173)</f>
        <v/>
      </c>
    </row>
    <row r="29" spans="1:10" ht="14.45" customHeight="1">
      <c r="A29" s="250">
        <v>2</v>
      </c>
      <c r="B29" s="29" t="str">
        <f>IF(DATA!A178="","",DATA!A178)</f>
        <v/>
      </c>
      <c r="C29" s="29" t="str">
        <f>IF(DATA!B178="","",DATA!B178)</f>
        <v/>
      </c>
      <c r="D29" s="29" t="str">
        <f>IF(DATA!F178="","",DATA!F178)</f>
        <v/>
      </c>
      <c r="E29" s="29" t="s">
        <v>402</v>
      </c>
      <c r="F29" s="375" t="str">
        <f>IF(DATA!H178="","",DATA!H178)</f>
        <v/>
      </c>
      <c r="G29" s="368" t="str">
        <f>IF(DATA!J178="","",DATA!J178)</f>
        <v/>
      </c>
      <c r="H29" s="367" t="str">
        <f>IF(DATA!I178="","",DATA!I178)</f>
        <v/>
      </c>
      <c r="I29" s="369" t="str">
        <f>IF(DATA!K178="","",DATA!K178)</f>
        <v/>
      </c>
    </row>
    <row r="30" spans="1:10" ht="14.45" customHeight="1">
      <c r="A30" s="250">
        <v>3</v>
      </c>
      <c r="B30" s="29" t="str">
        <f>IF(DATA!A183="","",DATA!A183)</f>
        <v/>
      </c>
      <c r="C30" s="29" t="str">
        <f>IF(DATA!B183="","",DATA!B183)</f>
        <v/>
      </c>
      <c r="D30" s="29" t="str">
        <f>IF(DATA!F183="","",DATA!F183)</f>
        <v/>
      </c>
      <c r="E30" s="29" t="s">
        <v>402</v>
      </c>
      <c r="F30" s="375" t="str">
        <f>IF(DATA!H183="","",DATA!H183)</f>
        <v/>
      </c>
      <c r="G30" s="368" t="str">
        <f>IF(DATA!J183="","",DATA!J183)</f>
        <v/>
      </c>
      <c r="H30" s="367" t="str">
        <f>IF(DATA!I183="","",DATA!I183)</f>
        <v/>
      </c>
      <c r="I30" s="369" t="str">
        <f>IF(DATA!K183="","",DATA!K183)</f>
        <v/>
      </c>
    </row>
    <row r="31" spans="1:10" ht="14.45" customHeight="1">
      <c r="A31" s="250">
        <v>4</v>
      </c>
      <c r="B31" s="29" t="str">
        <f>IF(DATA!A188="","",DATA!A188)</f>
        <v/>
      </c>
      <c r="C31" s="29" t="str">
        <f>IF(DATA!B188="","",DATA!B188)</f>
        <v/>
      </c>
      <c r="D31" s="29" t="str">
        <f>IF(DATA!F188="","",DATA!F188)</f>
        <v/>
      </c>
      <c r="E31" s="29" t="s">
        <v>402</v>
      </c>
      <c r="F31" s="375" t="str">
        <f>IF(DATA!H188="","",DATA!H188)</f>
        <v/>
      </c>
      <c r="G31" s="368" t="str">
        <f>IF(DATA!J188="","",DATA!J188)</f>
        <v/>
      </c>
      <c r="H31" s="367" t="str">
        <f>IF(DATA!I188="","",DATA!I188)</f>
        <v/>
      </c>
      <c r="I31" s="369" t="str">
        <f>IF(DATA!K188="","",DATA!K188)</f>
        <v/>
      </c>
    </row>
    <row r="32" spans="1:10" ht="14.45" customHeight="1">
      <c r="A32" s="250">
        <v>5</v>
      </c>
      <c r="B32" s="29" t="str">
        <f>IF(DATA!A193="","",DATA!A193)</f>
        <v/>
      </c>
      <c r="C32" s="29" t="str">
        <f>IF(DATA!B193="","",DATA!B193)</f>
        <v/>
      </c>
      <c r="D32" s="29" t="str">
        <f>IF(DATA!F193="","",DATA!F193)</f>
        <v/>
      </c>
      <c r="E32" s="29" t="s">
        <v>402</v>
      </c>
      <c r="F32" s="375" t="str">
        <f>IF(DATA!H193="","",DATA!H193)</f>
        <v/>
      </c>
      <c r="G32" s="368" t="str">
        <f>IF(DATA!J193="","",DATA!J193)</f>
        <v/>
      </c>
      <c r="H32" s="367" t="str">
        <f>IF(DATA!I193="","",DATA!I193)</f>
        <v/>
      </c>
      <c r="I32" s="369" t="str">
        <f>IF(DATA!K193="","",DATA!K193)</f>
        <v/>
      </c>
    </row>
    <row r="33" spans="1:9" ht="14.45" customHeight="1">
      <c r="A33" s="735" t="s">
        <v>35</v>
      </c>
      <c r="B33" s="29" t="str">
        <f>IF(DATA!A167="","",DATA!A167)</f>
        <v/>
      </c>
      <c r="C33" s="29" t="str">
        <f>IF(DATA!B167="","",DATA!B167)</f>
        <v/>
      </c>
      <c r="D33" s="29" t="str">
        <f>IF(DATA!F167="","",DATA!F167)</f>
        <v/>
      </c>
      <c r="E33" s="737" t="str">
        <f>IF(DATA!G167="","",DATA!G167)</f>
        <v>共通女子　4×100mR</v>
      </c>
      <c r="F33" s="740" t="str">
        <f>IF(DATA!H167="","",DATA!H167)</f>
        <v/>
      </c>
      <c r="G33" s="746" t="str">
        <f>IF(DATA!J167="","",DATA!J167)</f>
        <v/>
      </c>
      <c r="H33" s="749" t="str">
        <f>IF(DATA!I167="","",DATA!I167)</f>
        <v/>
      </c>
      <c r="I33" s="743" t="str">
        <f>IF(DATA!K167="","",DATA!K167)</f>
        <v/>
      </c>
    </row>
    <row r="34" spans="1:9" ht="14.45" customHeight="1">
      <c r="A34" s="735"/>
      <c r="B34" s="29" t="str">
        <f>IF(DATA!A168="","",DATA!A168)</f>
        <v/>
      </c>
      <c r="C34" s="29" t="str">
        <f>IF(DATA!B168="","",DATA!B168)</f>
        <v/>
      </c>
      <c r="D34" s="29" t="str">
        <f>IF(DATA!F168="","",DATA!F168)</f>
        <v/>
      </c>
      <c r="E34" s="738"/>
      <c r="F34" s="741"/>
      <c r="G34" s="747"/>
      <c r="H34" s="750"/>
      <c r="I34" s="744"/>
    </row>
    <row r="35" spans="1:9" ht="14.45" customHeight="1">
      <c r="A35" s="735"/>
      <c r="B35" s="29" t="str">
        <f>IF(DATA!A169="","",DATA!A169)</f>
        <v/>
      </c>
      <c r="C35" s="29" t="str">
        <f>IF(DATA!B169="","",DATA!B169)</f>
        <v/>
      </c>
      <c r="D35" s="29" t="str">
        <f>IF(DATA!F169="","",DATA!F169)</f>
        <v/>
      </c>
      <c r="E35" s="738"/>
      <c r="F35" s="741"/>
      <c r="G35" s="747"/>
      <c r="H35" s="750"/>
      <c r="I35" s="744"/>
    </row>
    <row r="36" spans="1:9" ht="14.45" customHeight="1">
      <c r="A36" s="735"/>
      <c r="B36" s="29" t="str">
        <f>IF(DATA!A170="","",DATA!A170)</f>
        <v/>
      </c>
      <c r="C36" s="29" t="str">
        <f>IF(DATA!B170="","",DATA!B170)</f>
        <v/>
      </c>
      <c r="D36" s="29" t="str">
        <f>IF(DATA!F170="","",DATA!F170)</f>
        <v/>
      </c>
      <c r="E36" s="738"/>
      <c r="F36" s="741"/>
      <c r="G36" s="747"/>
      <c r="H36" s="750"/>
      <c r="I36" s="744"/>
    </row>
    <row r="37" spans="1:9" ht="14.45" customHeight="1">
      <c r="A37" s="735"/>
      <c r="B37" s="29" t="str">
        <f>IF(DATA!A171="","",DATA!A171)</f>
        <v/>
      </c>
      <c r="C37" s="29" t="str">
        <f>IF(DATA!B171="","",DATA!B171)</f>
        <v/>
      </c>
      <c r="D37" s="29" t="str">
        <f>IF(DATA!F171="","",DATA!F171)</f>
        <v/>
      </c>
      <c r="E37" s="738"/>
      <c r="F37" s="741"/>
      <c r="G37" s="747"/>
      <c r="H37" s="750"/>
      <c r="I37" s="744"/>
    </row>
    <row r="38" spans="1:9" ht="14.45" customHeight="1" thickBot="1">
      <c r="A38" s="736"/>
      <c r="B38" s="62" t="str">
        <f>IF(DATA!A172="","",DATA!A172)</f>
        <v/>
      </c>
      <c r="C38" s="62" t="str">
        <f>IF(DATA!B172="","",DATA!B172)</f>
        <v/>
      </c>
      <c r="D38" s="62" t="str">
        <f>IF(DATA!F172="","",DATA!F172)</f>
        <v/>
      </c>
      <c r="E38" s="739"/>
      <c r="F38" s="742"/>
      <c r="G38" s="748"/>
      <c r="H38" s="751"/>
      <c r="I38" s="745"/>
    </row>
    <row r="39" spans="1:9" ht="39.75" customHeight="1">
      <c r="A39" s="668" t="s">
        <v>46</v>
      </c>
      <c r="B39" s="668"/>
      <c r="C39" s="668"/>
      <c r="D39" s="668"/>
      <c r="E39" s="668"/>
      <c r="F39" s="668"/>
      <c r="G39" s="668"/>
      <c r="H39" s="668"/>
      <c r="I39" s="668"/>
    </row>
    <row r="40" spans="1:9" ht="9" customHeight="1"/>
    <row r="41" spans="1:9" ht="14.25" thickBot="1">
      <c r="B41" s="19"/>
      <c r="C41" s="19"/>
      <c r="D41" s="19"/>
      <c r="E41" s="443" t="s">
        <v>680</v>
      </c>
      <c r="F41" s="669">
        <f>DATA!O8</f>
        <v>0</v>
      </c>
      <c r="G41" s="669">
        <f>DATA!S3</f>
        <v>0</v>
      </c>
      <c r="H41" s="669">
        <f>DATA!T3</f>
        <v>0</v>
      </c>
      <c r="I41" s="20"/>
    </row>
    <row r="42" spans="1:9" ht="23.25" customHeight="1" thickBot="1">
      <c r="B42" s="19"/>
      <c r="C42" s="19"/>
      <c r="D42" s="19"/>
      <c r="E42" s="24" t="s">
        <v>45</v>
      </c>
      <c r="F42" s="670">
        <f>DATA!O11</f>
        <v>0</v>
      </c>
      <c r="G42" s="670"/>
      <c r="H42" s="670"/>
      <c r="I42" s="23"/>
    </row>
    <row r="43" spans="1:9" ht="7.5" customHeight="1"/>
    <row r="44" spans="1:9">
      <c r="A44" s="18" t="s">
        <v>44</v>
      </c>
      <c r="E44" s="9"/>
      <c r="F44" s="9"/>
      <c r="G44" s="9"/>
      <c r="H44" s="9"/>
      <c r="I44" s="9"/>
    </row>
    <row r="45" spans="1:9" ht="6" customHeight="1"/>
    <row r="46" spans="1:9" ht="14.25" customHeight="1" thickBot="1">
      <c r="B46" s="21"/>
      <c r="C46" s="21">
        <f>DATA!O8</f>
        <v>0</v>
      </c>
      <c r="D46" s="21"/>
      <c r="E46" s="21"/>
      <c r="F46" s="21"/>
      <c r="G46" s="669"/>
      <c r="H46" s="669"/>
      <c r="I46" s="21"/>
    </row>
    <row r="47" spans="1:9">
      <c r="A47" s="25" t="s">
        <v>47</v>
      </c>
    </row>
    <row r="48" spans="1:9" ht="24" customHeight="1">
      <c r="B48" s="667" t="s">
        <v>48</v>
      </c>
      <c r="C48" s="667"/>
      <c r="D48" s="667"/>
      <c r="E48" s="667"/>
      <c r="F48" s="667"/>
      <c r="G48" s="667"/>
      <c r="H48" s="667"/>
      <c r="I48" s="667"/>
    </row>
    <row r="49" spans="1:9" ht="33" customHeight="1">
      <c r="B49" s="667" t="s">
        <v>49</v>
      </c>
      <c r="C49" s="667"/>
      <c r="D49" s="667"/>
      <c r="E49" s="667"/>
      <c r="F49" s="667"/>
      <c r="G49" s="667"/>
      <c r="H49" s="667"/>
      <c r="I49" s="667"/>
    </row>
    <row r="50" spans="1:9" ht="21">
      <c r="A50" s="702" t="s">
        <v>42</v>
      </c>
      <c r="B50" s="702"/>
      <c r="C50" s="702"/>
      <c r="D50" s="702"/>
      <c r="E50" s="702"/>
      <c r="F50" s="702"/>
      <c r="G50" s="702"/>
      <c r="H50" s="702"/>
      <c r="I50" s="702"/>
    </row>
    <row r="51" spans="1:9" ht="3.6" customHeight="1"/>
    <row r="52" spans="1:9" ht="13.5" customHeight="1">
      <c r="B52" s="18" t="s">
        <v>41</v>
      </c>
    </row>
    <row r="53" spans="1:9" ht="3.6" customHeight="1"/>
    <row r="54" spans="1:9">
      <c r="E54" s="703" t="s">
        <v>40</v>
      </c>
      <c r="F54" s="703"/>
      <c r="G54" s="703"/>
      <c r="H54" s="703"/>
    </row>
    <row r="55" spans="1:9" ht="6.95" customHeight="1"/>
    <row r="56" spans="1:9" ht="18" thickBot="1">
      <c r="E56" s="704">
        <f>E7</f>
        <v>0</v>
      </c>
      <c r="F56" s="704"/>
      <c r="G56" s="704">
        <f>G7</f>
        <v>0</v>
      </c>
      <c r="H56" s="704"/>
      <c r="I56" s="27" t="s">
        <v>43</v>
      </c>
    </row>
    <row r="57" spans="1:9" ht="5.45" customHeight="1"/>
    <row r="58" spans="1:9" ht="14.25" thickBot="1">
      <c r="A58" s="22" t="s">
        <v>39</v>
      </c>
      <c r="B58" s="21"/>
      <c r="C58" s="61" t="str">
        <f>C9</f>
        <v/>
      </c>
    </row>
    <row r="59" spans="1:9" ht="5.45" customHeight="1"/>
    <row r="60" spans="1:9">
      <c r="A60" s="703" t="s">
        <v>38</v>
      </c>
      <c r="B60" s="703"/>
      <c r="C60" s="703"/>
      <c r="D60" s="703"/>
      <c r="E60" s="703"/>
      <c r="F60" s="703"/>
      <c r="G60" s="703"/>
      <c r="H60" s="703"/>
      <c r="I60" s="703"/>
    </row>
    <row r="61" spans="1:9" ht="6" customHeight="1" thickBot="1"/>
    <row r="62" spans="1:9" ht="13.5" customHeight="1">
      <c r="A62" s="694"/>
      <c r="B62" s="697" t="s">
        <v>30</v>
      </c>
      <c r="C62" s="697" t="s">
        <v>10</v>
      </c>
      <c r="D62" s="699" t="s">
        <v>13</v>
      </c>
      <c r="E62" s="697" t="s">
        <v>31</v>
      </c>
      <c r="F62" s="671" t="s">
        <v>32</v>
      </c>
      <c r="G62" s="673" t="s">
        <v>33</v>
      </c>
      <c r="H62" s="675" t="s">
        <v>34</v>
      </c>
      <c r="I62" s="676"/>
    </row>
    <row r="63" spans="1:9">
      <c r="A63" s="695"/>
      <c r="B63" s="698"/>
      <c r="C63" s="698"/>
      <c r="D63" s="700"/>
      <c r="E63" s="698"/>
      <c r="F63" s="672"/>
      <c r="G63" s="674"/>
      <c r="H63" s="15"/>
      <c r="I63" s="16"/>
    </row>
    <row r="64" spans="1:9" ht="18.95" customHeight="1">
      <c r="A64" s="696"/>
      <c r="B64" s="698"/>
      <c r="C64" s="698"/>
      <c r="D64" s="701"/>
      <c r="E64" s="698"/>
      <c r="F64" s="672"/>
      <c r="G64" s="674"/>
      <c r="H64" s="17" t="s">
        <v>37</v>
      </c>
      <c r="I64" s="16" t="s">
        <v>36</v>
      </c>
    </row>
    <row r="65" spans="1:9" ht="18.600000000000001" customHeight="1">
      <c r="A65" s="4">
        <v>13</v>
      </c>
      <c r="B65" s="12" t="str">
        <f>IF(DATA!A113="","",DATA!A113)</f>
        <v/>
      </c>
      <c r="C65" s="29" t="str">
        <f>IF(DATA!B113="","",DATA!B113)</f>
        <v/>
      </c>
      <c r="D65" s="12" t="str">
        <f>IF(DATA!F113="","",DATA!F113)</f>
        <v/>
      </c>
      <c r="E65" s="29" t="str">
        <f>IF(DATA!G113="","",DATA!G113)</f>
        <v/>
      </c>
      <c r="F65" s="29" t="str">
        <f>IF(DATA!H113="","",DATA!H113)</f>
        <v/>
      </c>
      <c r="G65" s="155" t="str">
        <f>IF(DATA!J113="","",DATA!J113)</f>
        <v/>
      </c>
      <c r="H65" s="154" t="str">
        <f>IF(DATA!I113="","",DATA!I113)</f>
        <v/>
      </c>
      <c r="I65" s="442" t="str">
        <f>IF(DATA!K113="","",DATA!K113)</f>
        <v/>
      </c>
    </row>
    <row r="66" spans="1:9" ht="18.600000000000001" customHeight="1">
      <c r="A66" s="4">
        <v>14</v>
      </c>
      <c r="B66" s="12" t="str">
        <f>IF(DATA!A114="","",DATA!A114)</f>
        <v/>
      </c>
      <c r="C66" s="29" t="str">
        <f>IF(DATA!B114="","",DATA!B114)</f>
        <v/>
      </c>
      <c r="D66" s="12" t="str">
        <f>IF(DATA!F114="","",DATA!F114)</f>
        <v/>
      </c>
      <c r="E66" s="29" t="str">
        <f>IF(DATA!G114="","",DATA!G114)</f>
        <v/>
      </c>
      <c r="F66" s="29" t="str">
        <f>IF(DATA!H114="","",DATA!H114)</f>
        <v/>
      </c>
      <c r="G66" s="206" t="str">
        <f>IF(DATA!J114="","",DATA!J114)</f>
        <v/>
      </c>
      <c r="H66" s="204" t="str">
        <f>IF(DATA!I114="","",DATA!I114)</f>
        <v/>
      </c>
      <c r="I66" s="442" t="str">
        <f>IF(DATA!K114="","",DATA!K114)</f>
        <v/>
      </c>
    </row>
    <row r="67" spans="1:9" ht="18.600000000000001" customHeight="1">
      <c r="A67" s="4">
        <v>15</v>
      </c>
      <c r="B67" s="12" t="str">
        <f>IF(DATA!A115="","",DATA!A115)</f>
        <v/>
      </c>
      <c r="C67" s="29" t="str">
        <f>IF(DATA!B115="","",DATA!B115)</f>
        <v/>
      </c>
      <c r="D67" s="12" t="str">
        <f>IF(DATA!F115="","",DATA!F115)</f>
        <v/>
      </c>
      <c r="E67" s="29" t="str">
        <f>IF(DATA!G115="","",DATA!G115)</f>
        <v/>
      </c>
      <c r="F67" s="29" t="str">
        <f>IF(DATA!H115="","",DATA!H115)</f>
        <v/>
      </c>
      <c r="G67" s="206" t="str">
        <f>IF(DATA!J115="","",DATA!J115)</f>
        <v/>
      </c>
      <c r="H67" s="204" t="str">
        <f>IF(DATA!I115="","",DATA!I115)</f>
        <v/>
      </c>
      <c r="I67" s="442" t="str">
        <f>IF(DATA!K115="","",DATA!K115)</f>
        <v/>
      </c>
    </row>
    <row r="68" spans="1:9" ht="18.600000000000001" customHeight="1">
      <c r="A68" s="4">
        <v>16</v>
      </c>
      <c r="B68" s="12" t="str">
        <f>IF(DATA!A116="","",DATA!A116)</f>
        <v/>
      </c>
      <c r="C68" s="29" t="str">
        <f>IF(DATA!B116="","",DATA!B116)</f>
        <v/>
      </c>
      <c r="D68" s="12" t="str">
        <f>IF(DATA!F116="","",DATA!F116)</f>
        <v/>
      </c>
      <c r="E68" s="29" t="str">
        <f>IF(DATA!G116="","",DATA!G116)</f>
        <v/>
      </c>
      <c r="F68" s="29" t="str">
        <f>IF(DATA!H116="","",DATA!H116)</f>
        <v/>
      </c>
      <c r="G68" s="206" t="str">
        <f>IF(DATA!J116="","",DATA!J116)</f>
        <v/>
      </c>
      <c r="H68" s="204" t="str">
        <f>IF(DATA!I116="","",DATA!I116)</f>
        <v/>
      </c>
      <c r="I68" s="442" t="str">
        <f>IF(DATA!K116="","",DATA!K116)</f>
        <v/>
      </c>
    </row>
    <row r="69" spans="1:9" ht="18.600000000000001" customHeight="1">
      <c r="A69" s="4">
        <v>17</v>
      </c>
      <c r="B69" s="12" t="str">
        <f>IF(DATA!A117="","",DATA!A117)</f>
        <v/>
      </c>
      <c r="C69" s="29" t="str">
        <f>IF(DATA!B117="","",DATA!B117)</f>
        <v/>
      </c>
      <c r="D69" s="12" t="str">
        <f>IF(DATA!F117="","",DATA!F117)</f>
        <v/>
      </c>
      <c r="E69" s="29" t="str">
        <f>IF(DATA!G117="","",DATA!G117)</f>
        <v/>
      </c>
      <c r="F69" s="29" t="str">
        <f>IF(DATA!H117="","",DATA!H117)</f>
        <v/>
      </c>
      <c r="G69" s="206" t="str">
        <f>IF(DATA!J117="","",DATA!J117)</f>
        <v/>
      </c>
      <c r="H69" s="204" t="str">
        <f>IF(DATA!I117="","",DATA!I117)</f>
        <v/>
      </c>
      <c r="I69" s="442" t="str">
        <f>IF(DATA!K117="","",DATA!K117)</f>
        <v/>
      </c>
    </row>
    <row r="70" spans="1:9" ht="18.600000000000001" customHeight="1">
      <c r="A70" s="4">
        <v>18</v>
      </c>
      <c r="B70" s="12" t="str">
        <f>IF(DATA!A118="","",DATA!A118)</f>
        <v/>
      </c>
      <c r="C70" s="29" t="str">
        <f>IF(DATA!B118="","",DATA!B118)</f>
        <v/>
      </c>
      <c r="D70" s="12" t="str">
        <f>IF(DATA!F118="","",DATA!F118)</f>
        <v/>
      </c>
      <c r="E70" s="29" t="str">
        <f>IF(DATA!G118="","",DATA!G118)</f>
        <v/>
      </c>
      <c r="F70" s="29" t="str">
        <f>IF(DATA!H118="","",DATA!H118)</f>
        <v/>
      </c>
      <c r="G70" s="206" t="str">
        <f>IF(DATA!J118="","",DATA!J118)</f>
        <v/>
      </c>
      <c r="H70" s="204" t="str">
        <f>IF(DATA!I118="","",DATA!I118)</f>
        <v/>
      </c>
      <c r="I70" s="442" t="str">
        <f>IF(DATA!K118="","",DATA!K118)</f>
        <v/>
      </c>
    </row>
    <row r="71" spans="1:9" ht="18.600000000000001" customHeight="1">
      <c r="A71" s="4">
        <v>19</v>
      </c>
      <c r="B71" s="12" t="str">
        <f>IF(DATA!A119="","",DATA!A119)</f>
        <v/>
      </c>
      <c r="C71" s="29" t="str">
        <f>IF(DATA!B119="","",DATA!B119)</f>
        <v/>
      </c>
      <c r="D71" s="12" t="str">
        <f>IF(DATA!F119="","",DATA!F119)</f>
        <v/>
      </c>
      <c r="E71" s="29" t="str">
        <f>IF(DATA!G119="","",DATA!G119)</f>
        <v/>
      </c>
      <c r="F71" s="29" t="str">
        <f>IF(DATA!H119="","",DATA!H119)</f>
        <v/>
      </c>
      <c r="G71" s="206" t="str">
        <f>IF(DATA!J119="","",DATA!J119)</f>
        <v/>
      </c>
      <c r="H71" s="204" t="str">
        <f>IF(DATA!I119="","",DATA!I119)</f>
        <v/>
      </c>
      <c r="I71" s="442" t="str">
        <f>IF(DATA!K119="","",DATA!K119)</f>
        <v/>
      </c>
    </row>
    <row r="72" spans="1:9" ht="18.600000000000001" customHeight="1">
      <c r="A72" s="4">
        <v>20</v>
      </c>
      <c r="B72" s="12" t="str">
        <f>IF(DATA!A120="","",DATA!A120)</f>
        <v/>
      </c>
      <c r="C72" s="29" t="str">
        <f>IF(DATA!B120="","",DATA!B120)</f>
        <v/>
      </c>
      <c r="D72" s="12" t="str">
        <f>IF(DATA!F120="","",DATA!F120)</f>
        <v/>
      </c>
      <c r="E72" s="29" t="str">
        <f>IF(DATA!G120="","",DATA!G120)</f>
        <v/>
      </c>
      <c r="F72" s="29" t="str">
        <f>IF(DATA!H120="","",DATA!H120)</f>
        <v/>
      </c>
      <c r="G72" s="206" t="str">
        <f>IF(DATA!J120="","",DATA!J120)</f>
        <v/>
      </c>
      <c r="H72" s="204" t="str">
        <f>IF(DATA!I120="","",DATA!I120)</f>
        <v/>
      </c>
      <c r="I72" s="442" t="str">
        <f>IF(DATA!K120="","",DATA!K120)</f>
        <v/>
      </c>
    </row>
    <row r="73" spans="1:9" ht="18.600000000000001" customHeight="1">
      <c r="A73" s="4">
        <v>21</v>
      </c>
      <c r="B73" s="12" t="str">
        <f>IF(DATA!A121="","",DATA!A121)</f>
        <v/>
      </c>
      <c r="C73" s="29" t="str">
        <f>IF(DATA!B121="","",DATA!B121)</f>
        <v/>
      </c>
      <c r="D73" s="12" t="str">
        <f>IF(DATA!F121="","",DATA!F121)</f>
        <v/>
      </c>
      <c r="E73" s="29" t="str">
        <f>IF(DATA!G121="","",DATA!G121)</f>
        <v/>
      </c>
      <c r="F73" s="29" t="str">
        <f>IF(DATA!H121="","",DATA!H121)</f>
        <v/>
      </c>
      <c r="G73" s="206" t="str">
        <f>IF(DATA!J121="","",DATA!J121)</f>
        <v/>
      </c>
      <c r="H73" s="204" t="str">
        <f>IF(DATA!I121="","",DATA!I121)</f>
        <v/>
      </c>
      <c r="I73" s="442" t="str">
        <f>IF(DATA!K121="","",DATA!K121)</f>
        <v/>
      </c>
    </row>
    <row r="74" spans="1:9" ht="18.600000000000001" customHeight="1">
      <c r="A74" s="4">
        <v>22</v>
      </c>
      <c r="B74" s="12" t="str">
        <f>IF(DATA!A122="","",DATA!A122)</f>
        <v/>
      </c>
      <c r="C74" s="29" t="str">
        <f>IF(DATA!B122="","",DATA!B122)</f>
        <v/>
      </c>
      <c r="D74" s="12" t="str">
        <f>IF(DATA!F122="","",DATA!F122)</f>
        <v/>
      </c>
      <c r="E74" s="29" t="str">
        <f>IF(DATA!G122="","",DATA!G122)</f>
        <v/>
      </c>
      <c r="F74" s="29" t="str">
        <f>IF(DATA!H122="","",DATA!H122)</f>
        <v/>
      </c>
      <c r="G74" s="206" t="str">
        <f>IF(DATA!J122="","",DATA!J122)</f>
        <v/>
      </c>
      <c r="H74" s="204" t="str">
        <f>IF(DATA!I122="","",DATA!I122)</f>
        <v/>
      </c>
      <c r="I74" s="442" t="str">
        <f>IF(DATA!K122="","",DATA!K122)</f>
        <v/>
      </c>
    </row>
    <row r="75" spans="1:9" ht="18.600000000000001" customHeight="1">
      <c r="A75" s="4">
        <v>23</v>
      </c>
      <c r="B75" s="12" t="str">
        <f>IF(DATA!A123="","",DATA!A123)</f>
        <v/>
      </c>
      <c r="C75" s="29" t="str">
        <f>IF(DATA!B123="","",DATA!B123)</f>
        <v/>
      </c>
      <c r="D75" s="12" t="str">
        <f>IF(DATA!F123="","",DATA!F123)</f>
        <v/>
      </c>
      <c r="E75" s="29" t="str">
        <f>IF(DATA!G123="","",DATA!G123)</f>
        <v/>
      </c>
      <c r="F75" s="29" t="str">
        <f>IF(DATA!H123="","",DATA!H123)</f>
        <v/>
      </c>
      <c r="G75" s="206" t="str">
        <f>IF(DATA!J123="","",DATA!J123)</f>
        <v/>
      </c>
      <c r="H75" s="204" t="str">
        <f>IF(DATA!I123="","",DATA!I123)</f>
        <v/>
      </c>
      <c r="I75" s="442" t="str">
        <f>IF(DATA!K123="","",DATA!K123)</f>
        <v/>
      </c>
    </row>
    <row r="76" spans="1:9" ht="18.600000000000001" customHeight="1">
      <c r="A76" s="4">
        <v>24</v>
      </c>
      <c r="B76" s="12" t="str">
        <f>IF(DATA!A124="","",DATA!A124)</f>
        <v/>
      </c>
      <c r="C76" s="29" t="str">
        <f>IF(DATA!B124="","",DATA!B124)</f>
        <v/>
      </c>
      <c r="D76" s="12" t="str">
        <f>IF(DATA!F124="","",DATA!F124)</f>
        <v/>
      </c>
      <c r="E76" s="29" t="str">
        <f>IF(DATA!G124="","",DATA!G124)</f>
        <v/>
      </c>
      <c r="F76" s="29" t="str">
        <f>IF(DATA!H124="","",DATA!H124)</f>
        <v/>
      </c>
      <c r="G76" s="206" t="str">
        <f>IF(DATA!J124="","",DATA!J124)</f>
        <v/>
      </c>
      <c r="H76" s="204" t="str">
        <f>IF(DATA!I124="","",DATA!I124)</f>
        <v/>
      </c>
      <c r="I76" s="442" t="str">
        <f>IF(DATA!K124="","",DATA!K124)</f>
        <v/>
      </c>
    </row>
    <row r="77" spans="1:9" ht="18.600000000000001" customHeight="1">
      <c r="A77" s="677" t="s">
        <v>35</v>
      </c>
      <c r="B77" s="191"/>
      <c r="C77" s="192"/>
      <c r="D77" s="191"/>
      <c r="E77" s="720"/>
      <c r="F77" s="723"/>
      <c r="G77" s="726"/>
      <c r="H77" s="729"/>
      <c r="I77" s="732"/>
    </row>
    <row r="78" spans="1:9" ht="18.600000000000001" customHeight="1">
      <c r="A78" s="677"/>
      <c r="B78" s="191"/>
      <c r="C78" s="192"/>
      <c r="D78" s="191"/>
      <c r="E78" s="721"/>
      <c r="F78" s="724"/>
      <c r="G78" s="727"/>
      <c r="H78" s="730"/>
      <c r="I78" s="733"/>
    </row>
    <row r="79" spans="1:9" ht="18.600000000000001" customHeight="1">
      <c r="A79" s="677"/>
      <c r="B79" s="191"/>
      <c r="C79" s="192"/>
      <c r="D79" s="191"/>
      <c r="E79" s="721"/>
      <c r="F79" s="724"/>
      <c r="G79" s="727"/>
      <c r="H79" s="730"/>
      <c r="I79" s="733"/>
    </row>
    <row r="80" spans="1:9" ht="18.600000000000001" customHeight="1">
      <c r="A80" s="677"/>
      <c r="B80" s="191"/>
      <c r="C80" s="192"/>
      <c r="D80" s="191"/>
      <c r="E80" s="721"/>
      <c r="F80" s="724"/>
      <c r="G80" s="727"/>
      <c r="H80" s="730"/>
      <c r="I80" s="733"/>
    </row>
    <row r="81" spans="1:9" ht="18.600000000000001" customHeight="1">
      <c r="A81" s="677"/>
      <c r="B81" s="191"/>
      <c r="C81" s="192"/>
      <c r="D81" s="191"/>
      <c r="E81" s="721"/>
      <c r="F81" s="724"/>
      <c r="G81" s="727"/>
      <c r="H81" s="730"/>
      <c r="I81" s="733"/>
    </row>
    <row r="82" spans="1:9" ht="18.600000000000001" customHeight="1" thickBot="1">
      <c r="A82" s="678"/>
      <c r="B82" s="193"/>
      <c r="C82" s="194"/>
      <c r="D82" s="193"/>
      <c r="E82" s="722"/>
      <c r="F82" s="725"/>
      <c r="G82" s="728"/>
      <c r="H82" s="731"/>
      <c r="I82" s="734"/>
    </row>
    <row r="83" spans="1:9" ht="39.6" customHeight="1">
      <c r="A83" s="668" t="s">
        <v>46</v>
      </c>
      <c r="B83" s="668"/>
      <c r="C83" s="668"/>
      <c r="D83" s="668"/>
      <c r="E83" s="668"/>
      <c r="F83" s="668"/>
      <c r="G83" s="668"/>
      <c r="H83" s="668"/>
      <c r="I83" s="668"/>
    </row>
    <row r="84" spans="1:9" ht="9" customHeight="1"/>
    <row r="85" spans="1:9" ht="14.25" thickBot="1">
      <c r="B85" s="19"/>
      <c r="C85" s="19"/>
      <c r="D85" s="19"/>
      <c r="E85" s="443" t="s">
        <v>680</v>
      </c>
      <c r="F85" s="669">
        <f>DATA!O8</f>
        <v>0</v>
      </c>
      <c r="G85" s="669">
        <f>DATA!S47</f>
        <v>0</v>
      </c>
      <c r="H85" s="669">
        <f>DATA!T47</f>
        <v>0</v>
      </c>
      <c r="I85" s="20"/>
    </row>
    <row r="86" spans="1:9" ht="23.1" customHeight="1" thickBot="1">
      <c r="B86" s="19"/>
      <c r="C86" s="19"/>
      <c r="D86" s="19"/>
      <c r="E86" s="24" t="s">
        <v>45</v>
      </c>
      <c r="F86" s="670">
        <f>F42</f>
        <v>0</v>
      </c>
      <c r="G86" s="670"/>
      <c r="H86" s="670"/>
      <c r="I86" s="23"/>
    </row>
    <row r="87" spans="1:9" ht="7.5" customHeight="1"/>
    <row r="88" spans="1:9">
      <c r="A88" s="18" t="s">
        <v>44</v>
      </c>
      <c r="E88" s="55"/>
      <c r="F88" s="55"/>
      <c r="G88" s="55"/>
      <c r="H88" s="55"/>
      <c r="I88" s="55"/>
    </row>
    <row r="89" spans="1:9" ht="5.45" customHeight="1"/>
    <row r="90" spans="1:9" ht="14.1" customHeight="1" thickBot="1">
      <c r="B90" s="21"/>
      <c r="C90" s="21">
        <f>C46</f>
        <v>0</v>
      </c>
      <c r="D90" s="21"/>
      <c r="E90" s="21"/>
      <c r="F90" s="21"/>
      <c r="G90" s="669"/>
      <c r="H90" s="669"/>
      <c r="I90" s="21"/>
    </row>
    <row r="91" spans="1:9">
      <c r="A91" s="25" t="s">
        <v>47</v>
      </c>
    </row>
    <row r="92" spans="1:9" ht="24" customHeight="1">
      <c r="B92" s="667" t="s">
        <v>48</v>
      </c>
      <c r="C92" s="667"/>
      <c r="D92" s="667"/>
      <c r="E92" s="667"/>
      <c r="F92" s="667"/>
      <c r="G92" s="667"/>
      <c r="H92" s="667"/>
      <c r="I92" s="667"/>
    </row>
    <row r="93" spans="1:9" ht="33" customHeight="1">
      <c r="B93" s="667" t="s">
        <v>49</v>
      </c>
      <c r="C93" s="667"/>
      <c r="D93" s="667"/>
      <c r="E93" s="667"/>
      <c r="F93" s="667"/>
      <c r="G93" s="667"/>
      <c r="H93" s="667"/>
      <c r="I93" s="667"/>
    </row>
    <row r="94" spans="1:9" ht="21">
      <c r="A94" s="702" t="s">
        <v>42</v>
      </c>
      <c r="B94" s="702"/>
      <c r="C94" s="702"/>
      <c r="D94" s="702"/>
      <c r="E94" s="702"/>
      <c r="F94" s="702"/>
      <c r="G94" s="702"/>
      <c r="H94" s="702"/>
      <c r="I94" s="702"/>
    </row>
    <row r="95" spans="1:9" ht="3.6" customHeight="1"/>
    <row r="96" spans="1:9" ht="13.5" customHeight="1">
      <c r="B96" s="18" t="s">
        <v>41</v>
      </c>
    </row>
    <row r="97" spans="1:9" ht="3.6" customHeight="1"/>
    <row r="98" spans="1:9">
      <c r="E98" s="703" t="s">
        <v>40</v>
      </c>
      <c r="F98" s="703"/>
      <c r="G98" s="703"/>
      <c r="H98" s="703"/>
    </row>
    <row r="99" spans="1:9" ht="6.95" customHeight="1"/>
    <row r="100" spans="1:9" ht="18" thickBot="1">
      <c r="E100" s="704">
        <f>E56</f>
        <v>0</v>
      </c>
      <c r="F100" s="704"/>
      <c r="G100" s="704">
        <f>G56</f>
        <v>0</v>
      </c>
      <c r="H100" s="704"/>
      <c r="I100" s="27" t="s">
        <v>43</v>
      </c>
    </row>
    <row r="101" spans="1:9" ht="5.45" customHeight="1"/>
    <row r="102" spans="1:9" ht="14.25" thickBot="1">
      <c r="A102" s="22" t="s">
        <v>39</v>
      </c>
      <c r="B102" s="21"/>
      <c r="C102" s="61" t="str">
        <f>C58</f>
        <v/>
      </c>
    </row>
    <row r="103" spans="1:9" ht="5.45" customHeight="1"/>
    <row r="104" spans="1:9">
      <c r="A104" s="703" t="s">
        <v>38</v>
      </c>
      <c r="B104" s="703"/>
      <c r="C104" s="703"/>
      <c r="D104" s="703"/>
      <c r="E104" s="703"/>
      <c r="F104" s="703"/>
      <c r="G104" s="703"/>
      <c r="H104" s="703"/>
      <c r="I104" s="703"/>
    </row>
    <row r="105" spans="1:9" ht="6" customHeight="1" thickBot="1"/>
    <row r="106" spans="1:9" ht="13.5" customHeight="1">
      <c r="A106" s="694"/>
      <c r="B106" s="697" t="s">
        <v>30</v>
      </c>
      <c r="C106" s="697" t="s">
        <v>10</v>
      </c>
      <c r="D106" s="699" t="s">
        <v>13</v>
      </c>
      <c r="E106" s="697" t="s">
        <v>31</v>
      </c>
      <c r="F106" s="671" t="s">
        <v>32</v>
      </c>
      <c r="G106" s="673" t="s">
        <v>33</v>
      </c>
      <c r="H106" s="675" t="s">
        <v>34</v>
      </c>
      <c r="I106" s="676"/>
    </row>
    <row r="107" spans="1:9">
      <c r="A107" s="695"/>
      <c r="B107" s="698"/>
      <c r="C107" s="698"/>
      <c r="D107" s="700"/>
      <c r="E107" s="698"/>
      <c r="F107" s="672"/>
      <c r="G107" s="674"/>
      <c r="H107" s="15"/>
      <c r="I107" s="16"/>
    </row>
    <row r="108" spans="1:9" ht="18.600000000000001" customHeight="1">
      <c r="A108" s="696"/>
      <c r="B108" s="698"/>
      <c r="C108" s="698"/>
      <c r="D108" s="701"/>
      <c r="E108" s="698"/>
      <c r="F108" s="672"/>
      <c r="G108" s="674"/>
      <c r="H108" s="17" t="s">
        <v>37</v>
      </c>
      <c r="I108" s="16" t="s">
        <v>36</v>
      </c>
    </row>
    <row r="109" spans="1:9" ht="18.600000000000001" customHeight="1">
      <c r="A109" s="4">
        <v>25</v>
      </c>
      <c r="B109" s="12" t="str">
        <f>IF(DATA!A125="","",DATA!A125)</f>
        <v/>
      </c>
      <c r="C109" s="29" t="str">
        <f>IF(DATA!B125="","",DATA!B125)</f>
        <v/>
      </c>
      <c r="D109" s="12" t="str">
        <f>IF(DATA!F125="","",DATA!F125)</f>
        <v/>
      </c>
      <c r="E109" s="29" t="str">
        <f>IF(DATA!G125="","",DATA!G125)</f>
        <v/>
      </c>
      <c r="F109" s="204" t="str">
        <f>IF(DATA!H125="","",DATA!H125)</f>
        <v/>
      </c>
      <c r="G109" s="208" t="str">
        <f>IF(DATA!J125="","",DATA!J125)</f>
        <v/>
      </c>
      <c r="H109" s="204" t="str">
        <f>IF(DATA!I125="","",DATA!I125)</f>
        <v/>
      </c>
      <c r="I109" s="442" t="str">
        <f>IF(DATA!K125="","",DATA!K125)</f>
        <v/>
      </c>
    </row>
    <row r="110" spans="1:9" ht="18.600000000000001" customHeight="1">
      <c r="A110" s="4">
        <v>26</v>
      </c>
      <c r="B110" s="12" t="str">
        <f>IF(DATA!A126="","",DATA!A126)</f>
        <v/>
      </c>
      <c r="C110" s="29" t="str">
        <f>IF(DATA!B126="","",DATA!B126)</f>
        <v/>
      </c>
      <c r="D110" s="12" t="str">
        <f>IF(DATA!F126="","",DATA!F126)</f>
        <v/>
      </c>
      <c r="E110" s="29" t="str">
        <f>IF(DATA!G126="","",DATA!G126)</f>
        <v/>
      </c>
      <c r="F110" s="204" t="str">
        <f>IF(DATA!H126="","",DATA!H126)</f>
        <v/>
      </c>
      <c r="G110" s="208" t="str">
        <f>IF(DATA!J126="","",DATA!J126)</f>
        <v/>
      </c>
      <c r="H110" s="204" t="str">
        <f>IF(DATA!I126="","",DATA!I126)</f>
        <v/>
      </c>
      <c r="I110" s="442" t="str">
        <f>IF(DATA!K126="","",DATA!K126)</f>
        <v/>
      </c>
    </row>
    <row r="111" spans="1:9" ht="18.600000000000001" customHeight="1">
      <c r="A111" s="4">
        <v>27</v>
      </c>
      <c r="B111" s="12" t="str">
        <f>IF(DATA!A127="","",DATA!A127)</f>
        <v/>
      </c>
      <c r="C111" s="29" t="str">
        <f>IF(DATA!B127="","",DATA!B127)</f>
        <v/>
      </c>
      <c r="D111" s="12" t="str">
        <f>IF(DATA!F127="","",DATA!F127)</f>
        <v/>
      </c>
      <c r="E111" s="29" t="str">
        <f>IF(DATA!G127="","",DATA!G127)</f>
        <v/>
      </c>
      <c r="F111" s="204" t="str">
        <f>IF(DATA!H127="","",DATA!H127)</f>
        <v/>
      </c>
      <c r="G111" s="208" t="str">
        <f>IF(DATA!J127="","",DATA!J127)</f>
        <v/>
      </c>
      <c r="H111" s="204" t="str">
        <f>IF(DATA!I127="","",DATA!I127)</f>
        <v/>
      </c>
      <c r="I111" s="442" t="str">
        <f>IF(DATA!K127="","",DATA!K127)</f>
        <v/>
      </c>
    </row>
    <row r="112" spans="1:9" ht="18.600000000000001" customHeight="1">
      <c r="A112" s="4">
        <v>28</v>
      </c>
      <c r="B112" s="12" t="str">
        <f>IF(DATA!A128="","",DATA!A128)</f>
        <v/>
      </c>
      <c r="C112" s="29" t="str">
        <f>IF(DATA!B128="","",DATA!B128)</f>
        <v/>
      </c>
      <c r="D112" s="12" t="str">
        <f>IF(DATA!F128="","",DATA!F128)</f>
        <v/>
      </c>
      <c r="E112" s="29" t="str">
        <f>IF(DATA!G128="","",DATA!G128)</f>
        <v/>
      </c>
      <c r="F112" s="204" t="str">
        <f>IF(DATA!H128="","",DATA!H128)</f>
        <v/>
      </c>
      <c r="G112" s="208" t="str">
        <f>IF(DATA!J128="","",DATA!J128)</f>
        <v/>
      </c>
      <c r="H112" s="204" t="str">
        <f>IF(DATA!I128="","",DATA!I128)</f>
        <v/>
      </c>
      <c r="I112" s="442" t="str">
        <f>IF(DATA!K128="","",DATA!K128)</f>
        <v/>
      </c>
    </row>
    <row r="113" spans="1:9" ht="18.600000000000001" customHeight="1">
      <c r="A113" s="4">
        <v>29</v>
      </c>
      <c r="B113" s="12" t="str">
        <f>IF(DATA!A129="","",DATA!A129)</f>
        <v/>
      </c>
      <c r="C113" s="29" t="str">
        <f>IF(DATA!B129="","",DATA!B129)</f>
        <v/>
      </c>
      <c r="D113" s="12" t="str">
        <f>IF(DATA!F129="","",DATA!F129)</f>
        <v/>
      </c>
      <c r="E113" s="29" t="str">
        <f>IF(DATA!G129="","",DATA!G129)</f>
        <v/>
      </c>
      <c r="F113" s="204" t="str">
        <f>IF(DATA!H129="","",DATA!H129)</f>
        <v/>
      </c>
      <c r="G113" s="208" t="str">
        <f>IF(DATA!J129="","",DATA!J129)</f>
        <v/>
      </c>
      <c r="H113" s="204" t="str">
        <f>IF(DATA!I129="","",DATA!I129)</f>
        <v/>
      </c>
      <c r="I113" s="442" t="str">
        <f>IF(DATA!K129="","",DATA!K129)</f>
        <v/>
      </c>
    </row>
    <row r="114" spans="1:9" ht="18.600000000000001" customHeight="1">
      <c r="A114" s="4">
        <v>30</v>
      </c>
      <c r="B114" s="12" t="str">
        <f>IF(DATA!A130="","",DATA!A130)</f>
        <v/>
      </c>
      <c r="C114" s="29" t="str">
        <f>IF(DATA!B130="","",DATA!B130)</f>
        <v/>
      </c>
      <c r="D114" s="12" t="str">
        <f>IF(DATA!F130="","",DATA!F130)</f>
        <v/>
      </c>
      <c r="E114" s="29" t="str">
        <f>IF(DATA!G130="","",DATA!G130)</f>
        <v/>
      </c>
      <c r="F114" s="204" t="str">
        <f>IF(DATA!H130="","",DATA!H130)</f>
        <v/>
      </c>
      <c r="G114" s="208" t="str">
        <f>IF(DATA!J130="","",DATA!J130)</f>
        <v/>
      </c>
      <c r="H114" s="204" t="str">
        <f>IF(DATA!I130="","",DATA!I130)</f>
        <v/>
      </c>
      <c r="I114" s="442" t="str">
        <f>IF(DATA!K130="","",DATA!K130)</f>
        <v/>
      </c>
    </row>
    <row r="115" spans="1:9" ht="18.600000000000001" customHeight="1">
      <c r="A115" s="4">
        <v>31</v>
      </c>
      <c r="B115" s="12" t="str">
        <f>IF(DATA!A131="","",DATA!A131)</f>
        <v/>
      </c>
      <c r="C115" s="29" t="str">
        <f>IF(DATA!B131="","",DATA!B131)</f>
        <v/>
      </c>
      <c r="D115" s="12" t="str">
        <f>IF(DATA!F131="","",DATA!F131)</f>
        <v/>
      </c>
      <c r="E115" s="29" t="str">
        <f>IF(DATA!G131="","",DATA!G131)</f>
        <v/>
      </c>
      <c r="F115" s="204" t="str">
        <f>IF(DATA!H131="","",DATA!H131)</f>
        <v/>
      </c>
      <c r="G115" s="208" t="str">
        <f>IF(DATA!J131="","",DATA!J131)</f>
        <v/>
      </c>
      <c r="H115" s="204" t="str">
        <f>IF(DATA!I131="","",DATA!I131)</f>
        <v/>
      </c>
      <c r="I115" s="442" t="str">
        <f>IF(DATA!K131="","",DATA!K131)</f>
        <v/>
      </c>
    </row>
    <row r="116" spans="1:9" ht="18.600000000000001" customHeight="1">
      <c r="A116" s="4">
        <v>32</v>
      </c>
      <c r="B116" s="12" t="str">
        <f>IF(DATA!A132="","",DATA!A132)</f>
        <v/>
      </c>
      <c r="C116" s="29" t="str">
        <f>IF(DATA!B132="","",DATA!B132)</f>
        <v/>
      </c>
      <c r="D116" s="12" t="str">
        <f>IF(DATA!F132="","",DATA!F132)</f>
        <v/>
      </c>
      <c r="E116" s="29" t="str">
        <f>IF(DATA!G132="","",DATA!G132)</f>
        <v/>
      </c>
      <c r="F116" s="204" t="str">
        <f>IF(DATA!H132="","",DATA!H132)</f>
        <v/>
      </c>
      <c r="G116" s="208" t="str">
        <f>IF(DATA!J132="","",DATA!J132)</f>
        <v/>
      </c>
      <c r="H116" s="204" t="str">
        <f>IF(DATA!I132="","",DATA!I132)</f>
        <v/>
      </c>
      <c r="I116" s="442" t="str">
        <f>IF(DATA!K132="","",DATA!K132)</f>
        <v/>
      </c>
    </row>
    <row r="117" spans="1:9" ht="18.600000000000001" customHeight="1">
      <c r="A117" s="4">
        <v>33</v>
      </c>
      <c r="B117" s="12" t="str">
        <f>IF(DATA!A133="","",DATA!A133)</f>
        <v/>
      </c>
      <c r="C117" s="29" t="str">
        <f>IF(DATA!B133="","",DATA!B133)</f>
        <v/>
      </c>
      <c r="D117" s="12" t="str">
        <f>IF(DATA!F133="","",DATA!F133)</f>
        <v/>
      </c>
      <c r="E117" s="29" t="str">
        <f>IF(DATA!G133="","",DATA!G133)</f>
        <v/>
      </c>
      <c r="F117" s="204" t="str">
        <f>IF(DATA!H133="","",DATA!H133)</f>
        <v/>
      </c>
      <c r="G117" s="208" t="str">
        <f>IF(DATA!J133="","",DATA!J133)</f>
        <v/>
      </c>
      <c r="H117" s="204" t="str">
        <f>IF(DATA!I133="","",DATA!I133)</f>
        <v/>
      </c>
      <c r="I117" s="442" t="str">
        <f>IF(DATA!K133="","",DATA!K133)</f>
        <v/>
      </c>
    </row>
    <row r="118" spans="1:9" ht="18.600000000000001" customHeight="1">
      <c r="A118" s="4">
        <v>34</v>
      </c>
      <c r="B118" s="12" t="str">
        <f>IF(DATA!A134="","",DATA!A134)</f>
        <v/>
      </c>
      <c r="C118" s="29" t="str">
        <f>IF(DATA!B134="","",DATA!B134)</f>
        <v/>
      </c>
      <c r="D118" s="12" t="str">
        <f>IF(DATA!F134="","",DATA!F134)</f>
        <v/>
      </c>
      <c r="E118" s="29" t="str">
        <f>IF(DATA!G134="","",DATA!G134)</f>
        <v/>
      </c>
      <c r="F118" s="204" t="str">
        <f>IF(DATA!H134="","",DATA!H134)</f>
        <v/>
      </c>
      <c r="G118" s="208" t="str">
        <f>IF(DATA!J134="","",DATA!J134)</f>
        <v/>
      </c>
      <c r="H118" s="204" t="str">
        <f>IF(DATA!I134="","",DATA!I134)</f>
        <v/>
      </c>
      <c r="I118" s="442" t="str">
        <f>IF(DATA!K134="","",DATA!K134)</f>
        <v/>
      </c>
    </row>
    <row r="119" spans="1:9" ht="18.600000000000001" customHeight="1">
      <c r="A119" s="4">
        <v>35</v>
      </c>
      <c r="B119" s="12" t="str">
        <f>IF(DATA!A135="","",DATA!A135)</f>
        <v/>
      </c>
      <c r="C119" s="29" t="str">
        <f>IF(DATA!B135="","",DATA!B135)</f>
        <v/>
      </c>
      <c r="D119" s="12" t="str">
        <f>IF(DATA!F135="","",DATA!F135)</f>
        <v/>
      </c>
      <c r="E119" s="29" t="str">
        <f>IF(DATA!G135="","",DATA!G135)</f>
        <v/>
      </c>
      <c r="F119" s="204" t="str">
        <f>IF(DATA!H135="","",DATA!H135)</f>
        <v/>
      </c>
      <c r="G119" s="208" t="str">
        <f>IF(DATA!J135="","",DATA!J135)</f>
        <v/>
      </c>
      <c r="H119" s="204" t="str">
        <f>IF(DATA!I135="","",DATA!I135)</f>
        <v/>
      </c>
      <c r="I119" s="442" t="str">
        <f>IF(DATA!K135="","",DATA!K135)</f>
        <v/>
      </c>
    </row>
    <row r="120" spans="1:9" ht="18.600000000000001" customHeight="1">
      <c r="A120" s="4">
        <v>36</v>
      </c>
      <c r="B120" s="12" t="str">
        <f>IF(DATA!A136="","",DATA!A136)</f>
        <v/>
      </c>
      <c r="C120" s="29" t="str">
        <f>IF(DATA!B136="","",DATA!B136)</f>
        <v/>
      </c>
      <c r="D120" s="12" t="str">
        <f>IF(DATA!F136="","",DATA!F136)</f>
        <v/>
      </c>
      <c r="E120" s="29" t="str">
        <f>IF(DATA!G136="","",DATA!G136)</f>
        <v/>
      </c>
      <c r="F120" s="204" t="str">
        <f>IF(DATA!H136="","",DATA!H136)</f>
        <v/>
      </c>
      <c r="G120" s="208" t="str">
        <f>IF(DATA!J136="","",DATA!J136)</f>
        <v/>
      </c>
      <c r="H120" s="204" t="str">
        <f>IF(DATA!I136="","",DATA!I136)</f>
        <v/>
      </c>
      <c r="I120" s="442" t="str">
        <f>IF(DATA!K136="","",DATA!K136)</f>
        <v/>
      </c>
    </row>
    <row r="121" spans="1:9" ht="18.600000000000001" customHeight="1">
      <c r="A121" s="677" t="s">
        <v>35</v>
      </c>
      <c r="B121" s="191"/>
      <c r="C121" s="192"/>
      <c r="D121" s="191"/>
      <c r="E121" s="720"/>
      <c r="F121" s="723"/>
      <c r="G121" s="726"/>
      <c r="H121" s="729"/>
      <c r="I121" s="732"/>
    </row>
    <row r="122" spans="1:9" ht="18.600000000000001" customHeight="1">
      <c r="A122" s="677"/>
      <c r="B122" s="191"/>
      <c r="C122" s="192"/>
      <c r="D122" s="191"/>
      <c r="E122" s="721"/>
      <c r="F122" s="724"/>
      <c r="G122" s="727"/>
      <c r="H122" s="730"/>
      <c r="I122" s="733"/>
    </row>
    <row r="123" spans="1:9" ht="18.600000000000001" customHeight="1">
      <c r="A123" s="677"/>
      <c r="B123" s="191"/>
      <c r="C123" s="192"/>
      <c r="D123" s="191"/>
      <c r="E123" s="721"/>
      <c r="F123" s="724"/>
      <c r="G123" s="727"/>
      <c r="H123" s="730"/>
      <c r="I123" s="733"/>
    </row>
    <row r="124" spans="1:9" ht="18.600000000000001" customHeight="1">
      <c r="A124" s="677"/>
      <c r="B124" s="191"/>
      <c r="C124" s="192"/>
      <c r="D124" s="191"/>
      <c r="E124" s="721"/>
      <c r="F124" s="724"/>
      <c r="G124" s="727"/>
      <c r="H124" s="730"/>
      <c r="I124" s="733"/>
    </row>
    <row r="125" spans="1:9" ht="18.600000000000001" customHeight="1">
      <c r="A125" s="677"/>
      <c r="B125" s="191"/>
      <c r="C125" s="192"/>
      <c r="D125" s="191"/>
      <c r="E125" s="721"/>
      <c r="F125" s="724"/>
      <c r="G125" s="727"/>
      <c r="H125" s="730"/>
      <c r="I125" s="733"/>
    </row>
    <row r="126" spans="1:9" ht="18.600000000000001" customHeight="1" thickBot="1">
      <c r="A126" s="678"/>
      <c r="B126" s="193"/>
      <c r="C126" s="194"/>
      <c r="D126" s="193"/>
      <c r="E126" s="722"/>
      <c r="F126" s="725"/>
      <c r="G126" s="728"/>
      <c r="H126" s="731"/>
      <c r="I126" s="734"/>
    </row>
    <row r="127" spans="1:9" ht="39.6" customHeight="1">
      <c r="A127" s="668" t="s">
        <v>46</v>
      </c>
      <c r="B127" s="668"/>
      <c r="C127" s="668"/>
      <c r="D127" s="668"/>
      <c r="E127" s="668"/>
      <c r="F127" s="668"/>
      <c r="G127" s="668"/>
      <c r="H127" s="668"/>
      <c r="I127" s="668"/>
    </row>
    <row r="128" spans="1:9" ht="9" customHeight="1"/>
    <row r="129" spans="1:9" ht="14.25" thickBot="1">
      <c r="B129" s="19"/>
      <c r="C129" s="19"/>
      <c r="D129" s="19"/>
      <c r="E129" s="443" t="s">
        <v>680</v>
      </c>
      <c r="F129" s="669">
        <f>DATA!O8</f>
        <v>0</v>
      </c>
      <c r="G129" s="669">
        <f>DATA!S91</f>
        <v>0</v>
      </c>
      <c r="H129" s="669">
        <f>DATA!T91</f>
        <v>0</v>
      </c>
      <c r="I129" s="20"/>
    </row>
    <row r="130" spans="1:9" ht="23.1" customHeight="1" thickBot="1">
      <c r="B130" s="19"/>
      <c r="C130" s="19"/>
      <c r="D130" s="19"/>
      <c r="E130" s="24" t="s">
        <v>45</v>
      </c>
      <c r="F130" s="670">
        <f>F86</f>
        <v>0</v>
      </c>
      <c r="G130" s="670"/>
      <c r="H130" s="670"/>
      <c r="I130" s="23"/>
    </row>
    <row r="131" spans="1:9" ht="7.5" customHeight="1"/>
    <row r="132" spans="1:9">
      <c r="A132" s="18" t="s">
        <v>44</v>
      </c>
      <c r="E132" s="55"/>
      <c r="F132" s="55"/>
      <c r="G132" s="55"/>
      <c r="H132" s="55"/>
      <c r="I132" s="55"/>
    </row>
    <row r="133" spans="1:9" ht="5.45" customHeight="1"/>
    <row r="134" spans="1:9" ht="14.1" customHeight="1" thickBot="1">
      <c r="B134" s="21"/>
      <c r="C134" s="21">
        <f>C90</f>
        <v>0</v>
      </c>
      <c r="D134" s="21"/>
      <c r="E134" s="21"/>
      <c r="F134" s="21"/>
      <c r="G134" s="669"/>
      <c r="H134" s="669"/>
      <c r="I134" s="21"/>
    </row>
    <row r="135" spans="1:9">
      <c r="A135" s="25" t="s">
        <v>47</v>
      </c>
    </row>
    <row r="136" spans="1:9" ht="24" customHeight="1">
      <c r="B136" s="667" t="s">
        <v>48</v>
      </c>
      <c r="C136" s="667"/>
      <c r="D136" s="667"/>
      <c r="E136" s="667"/>
      <c r="F136" s="667"/>
      <c r="G136" s="667"/>
      <c r="H136" s="667"/>
      <c r="I136" s="667"/>
    </row>
    <row r="137" spans="1:9" ht="33" customHeight="1">
      <c r="B137" s="667" t="s">
        <v>49</v>
      </c>
      <c r="C137" s="667"/>
      <c r="D137" s="667"/>
      <c r="E137" s="667"/>
      <c r="F137" s="667"/>
      <c r="G137" s="667"/>
      <c r="H137" s="667"/>
      <c r="I137" s="667"/>
    </row>
  </sheetData>
  <sheetProtection algorithmName="SHA-512" hashValue="Pn1qns+BlZvgWCz2co4N/K8Rff0JQS3s5dOuZXCXRlbx5AeXHQroXEQifgDi06HYb7rx3raAOdgTorLgiqdc0g==" saltValue="nRnq26+gDkKJ/a23hScDlg==" spinCount="100000" sheet="1" selectLockedCells="1" selectUnlockedCells="1"/>
  <protectedRanges>
    <protectedRange sqref="G46 G90 G134" name="範囲2"/>
  </protectedRanges>
  <mergeCells count="75">
    <mergeCell ref="A1:I1"/>
    <mergeCell ref="E5:H5"/>
    <mergeCell ref="A11:I11"/>
    <mergeCell ref="A13:A15"/>
    <mergeCell ref="B13:B15"/>
    <mergeCell ref="E7:F7"/>
    <mergeCell ref="G7:H7"/>
    <mergeCell ref="C13:C15"/>
    <mergeCell ref="D13:D15"/>
    <mergeCell ref="A39:I39"/>
    <mergeCell ref="B48:I48"/>
    <mergeCell ref="E13:E15"/>
    <mergeCell ref="F13:F15"/>
    <mergeCell ref="B49:I49"/>
    <mergeCell ref="G13:G15"/>
    <mergeCell ref="H13:I13"/>
    <mergeCell ref="A33:A38"/>
    <mergeCell ref="E33:E38"/>
    <mergeCell ref="F33:F38"/>
    <mergeCell ref="I33:I38"/>
    <mergeCell ref="G33:G38"/>
    <mergeCell ref="H33:H38"/>
    <mergeCell ref="F41:H41"/>
    <mergeCell ref="F42:H42"/>
    <mergeCell ref="G46:H46"/>
    <mergeCell ref="A50:I50"/>
    <mergeCell ref="E54:H54"/>
    <mergeCell ref="E56:F56"/>
    <mergeCell ref="G56:H56"/>
    <mergeCell ref="A60:I60"/>
    <mergeCell ref="F62:F64"/>
    <mergeCell ref="G62:G64"/>
    <mergeCell ref="H62:I62"/>
    <mergeCell ref="A77:A82"/>
    <mergeCell ref="E77:E82"/>
    <mergeCell ref="F77:F82"/>
    <mergeCell ref="G77:G82"/>
    <mergeCell ref="H77:H82"/>
    <mergeCell ref="I77:I82"/>
    <mergeCell ref="A62:A64"/>
    <mergeCell ref="B62:B64"/>
    <mergeCell ref="C62:C64"/>
    <mergeCell ref="D62:D64"/>
    <mergeCell ref="E62:E64"/>
    <mergeCell ref="B93:I93"/>
    <mergeCell ref="A83:I83"/>
    <mergeCell ref="F85:H85"/>
    <mergeCell ref="F86:H86"/>
    <mergeCell ref="G90:H90"/>
    <mergeCell ref="B92:I92"/>
    <mergeCell ref="A94:I94"/>
    <mergeCell ref="E98:H98"/>
    <mergeCell ref="E100:F100"/>
    <mergeCell ref="G100:H100"/>
    <mergeCell ref="A104:I104"/>
    <mergeCell ref="F106:F108"/>
    <mergeCell ref="G106:G108"/>
    <mergeCell ref="H106:I106"/>
    <mergeCell ref="A121:A126"/>
    <mergeCell ref="E121:E126"/>
    <mergeCell ref="F121:F126"/>
    <mergeCell ref="G121:G126"/>
    <mergeCell ref="H121:H126"/>
    <mergeCell ref="I121:I126"/>
    <mergeCell ref="A106:A108"/>
    <mergeCell ref="B106:B108"/>
    <mergeCell ref="C106:C108"/>
    <mergeCell ref="D106:D108"/>
    <mergeCell ref="E106:E108"/>
    <mergeCell ref="B137:I137"/>
    <mergeCell ref="A127:I127"/>
    <mergeCell ref="F129:H129"/>
    <mergeCell ref="F130:H130"/>
    <mergeCell ref="G134:H134"/>
    <mergeCell ref="B136:I136"/>
  </mergeCells>
  <phoneticPr fontId="20"/>
  <pageMargins left="0.70866141732283472" right="0.70866141732283472" top="0.55118110236220474" bottom="0.15748031496062992" header="0.31496062992125984" footer="0.31496062992125984"/>
  <pageSetup paperSize="9" scale="117" orientation="portrait" horizontalDpi="4294967293" r:id="rId1"/>
  <rowBreaks count="2" manualBreakCount="2">
    <brk id="49" max="8" man="1"/>
    <brk id="9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入力例</vt:lpstr>
      <vt:lpstr>DATA</vt:lpstr>
      <vt:lpstr>記録会一覧票（男）・陸協用</vt:lpstr>
      <vt:lpstr>男・個票（記録会・通信用）・陸協用</vt:lpstr>
      <vt:lpstr>記録会一覧票（女）・陸協用</vt:lpstr>
      <vt:lpstr>女・個票（記録会・通信用）・陸協用</vt:lpstr>
      <vt:lpstr>男女四種個票(四種競技会・総体・通信用)・中体連用</vt:lpstr>
      <vt:lpstr>通信・総体・新人一覧票（男）・中体連用</vt:lpstr>
      <vt:lpstr>通信・総体・新人一覧票 (女)・中体連用</vt:lpstr>
      <vt:lpstr>総体個票・中体連用</vt:lpstr>
      <vt:lpstr>リレー個票（記録会・通信・総体・新人用）</vt:lpstr>
      <vt:lpstr>陸協用</vt:lpstr>
      <vt:lpstr>CSV(使用不可)</vt:lpstr>
      <vt:lpstr>リレー用CSV(使用不可)</vt:lpstr>
      <vt:lpstr>DATA!Print_Area</vt:lpstr>
      <vt:lpstr>'リレー個票（記録会・通信・総体・新人用）'!Print_Area</vt:lpstr>
      <vt:lpstr>'記録会一覧票（女）・陸協用'!Print_Area</vt:lpstr>
      <vt:lpstr>'記録会一覧票（男）・陸協用'!Print_Area</vt:lpstr>
      <vt:lpstr>'女・個票（記録会・通信用）・陸協用'!Print_Area</vt:lpstr>
      <vt:lpstr>総体個票・中体連用!Print_Area</vt:lpstr>
      <vt:lpstr>'男・個票（記録会・通信用）・陸協用'!Print_Area</vt:lpstr>
      <vt:lpstr>'男女四種個票(四種競技会・総体・通信用)・中体連用'!Print_Area</vt:lpstr>
      <vt:lpstr>'通信・総体・新人一覧票 (女)・中体連用'!Print_Area</vt:lpstr>
      <vt:lpstr>'通信・総体・新人一覧票（男）・中体連用'!Print_Area</vt:lpstr>
      <vt:lpstr>陸協用!Print_Area</vt:lpstr>
      <vt:lpstr>DATA!Print_Titles</vt:lpstr>
      <vt:lpstr>陸協用!Print_Titles</vt:lpstr>
    </vt:vector>
  </TitlesOfParts>
  <Company>日立市教育委員会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皆川祐子</cp:lastModifiedBy>
  <cp:lastPrinted>2017-02-09T05:50:44Z</cp:lastPrinted>
  <dcterms:created xsi:type="dcterms:W3CDTF">2009-08-17T03:39:17Z</dcterms:created>
  <dcterms:modified xsi:type="dcterms:W3CDTF">2020-08-04T13:58:53Z</dcterms:modified>
</cp:coreProperties>
</file>